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ЭкоЩит\Работа прорабом\Внутренняя отделка\объекты\121-292 Москва 2й крестовскиий пер 8 кв 254\Attachments_smeta@domprofi24.ru_2022-07-26_11-10-37\"/>
    </mc:Choice>
  </mc:AlternateContent>
  <xr:revisionPtr revIDLastSave="0" documentId="13_ncr:1_{4FC3C38D-71B4-4686-85C3-0D8C0DB5EF15}" xr6:coauthVersionLast="47" xr6:coauthVersionMax="47" xr10:uidLastSave="{00000000-0000-0000-0000-000000000000}"/>
  <bookViews>
    <workbookView xWindow="-108" yWindow="-108" windowWidth="23256" windowHeight="12456" xr2:uid="{931B1F04-E96F-4BB6-9592-3EA009F5F9F0}"/>
  </bookViews>
  <sheets>
    <sheet name="Стоимость для мастера" sheetId="1" r:id="rId1"/>
  </sheets>
  <externalReferences>
    <externalReference r:id="rId2"/>
  </externalReferences>
  <definedNames>
    <definedName name="_xlnm._FilterDatabase" localSheetId="0" hidden="1">'Стоимость для мастера'!$A$6:$F$424</definedName>
    <definedName name="гглле">#REF!</definedName>
    <definedName name="Корпус">#REF!</definedName>
    <definedName name="Кофе">#REF!</definedName>
    <definedName name="ПрофильСтартЦоколь">#REF!</definedName>
    <definedName name="ррыварловыр33">#REF!</definedName>
    <definedName name="СтартВинилон">#REF!</definedName>
    <definedName name="СтартГрандЛайн">#REF!</definedName>
    <definedName name="СтартМиттен">#REF!</definedName>
    <definedName name="Стартовая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3" i="1" l="1"/>
  <c r="F423" i="1" s="1"/>
  <c r="A423" i="1"/>
  <c r="D422" i="1"/>
  <c r="F422" i="1" s="1"/>
  <c r="A422" i="1"/>
  <c r="D421" i="1"/>
  <c r="F421" i="1" s="1"/>
  <c r="A421" i="1"/>
  <c r="D420" i="1"/>
  <c r="F420" i="1" s="1"/>
  <c r="A420" i="1"/>
  <c r="F419" i="1"/>
  <c r="D419" i="1"/>
  <c r="A419" i="1"/>
  <c r="D418" i="1"/>
  <c r="F418" i="1" s="1"/>
  <c r="A418" i="1"/>
  <c r="D417" i="1"/>
  <c r="F417" i="1" s="1"/>
  <c r="A417" i="1"/>
  <c r="D416" i="1"/>
  <c r="F416" i="1" s="1"/>
  <c r="A416" i="1"/>
  <c r="D415" i="1"/>
  <c r="F415" i="1" s="1"/>
  <c r="A415" i="1"/>
  <c r="D414" i="1"/>
  <c r="F414" i="1" s="1"/>
  <c r="A414" i="1"/>
  <c r="D413" i="1"/>
  <c r="F413" i="1" s="1"/>
  <c r="A413" i="1"/>
  <c r="D412" i="1"/>
  <c r="F412" i="1" s="1"/>
  <c r="A412" i="1"/>
  <c r="D411" i="1"/>
  <c r="F411" i="1" s="1"/>
  <c r="A411" i="1"/>
  <c r="D410" i="1"/>
  <c r="F410" i="1" s="1"/>
  <c r="A410" i="1"/>
  <c r="D409" i="1"/>
  <c r="F409" i="1" s="1"/>
  <c r="A409" i="1"/>
  <c r="D408" i="1"/>
  <c r="F408" i="1" s="1"/>
  <c r="A408" i="1"/>
  <c r="D407" i="1"/>
  <c r="F407" i="1" s="1"/>
  <c r="A407" i="1"/>
  <c r="D406" i="1"/>
  <c r="F406" i="1" s="1"/>
  <c r="A406" i="1"/>
  <c r="D405" i="1"/>
  <c r="F405" i="1" s="1"/>
  <c r="A405" i="1"/>
  <c r="D404" i="1"/>
  <c r="F404" i="1" s="1"/>
  <c r="A404" i="1"/>
  <c r="F403" i="1"/>
  <c r="D403" i="1"/>
  <c r="A403" i="1"/>
  <c r="F402" i="1"/>
  <c r="D402" i="1"/>
  <c r="A402" i="1"/>
  <c r="D401" i="1"/>
  <c r="F401" i="1" s="1"/>
  <c r="A401" i="1"/>
  <c r="D400" i="1"/>
  <c r="F400" i="1" s="1"/>
  <c r="A400" i="1"/>
  <c r="D399" i="1"/>
  <c r="F399" i="1" s="1"/>
  <c r="A399" i="1"/>
  <c r="D398" i="1"/>
  <c r="F398" i="1" s="1"/>
  <c r="A398" i="1"/>
  <c r="D397" i="1"/>
  <c r="F397" i="1" s="1"/>
  <c r="A397" i="1"/>
  <c r="D396" i="1"/>
  <c r="F396" i="1" s="1"/>
  <c r="A396" i="1"/>
  <c r="F395" i="1"/>
  <c r="D395" i="1"/>
  <c r="A395" i="1"/>
  <c r="D394" i="1"/>
  <c r="F394" i="1" s="1"/>
  <c r="A394" i="1"/>
  <c r="D393" i="1"/>
  <c r="F393" i="1" s="1"/>
  <c r="A393" i="1"/>
  <c r="D392" i="1"/>
  <c r="F392" i="1" s="1"/>
  <c r="A392" i="1"/>
  <c r="D391" i="1"/>
  <c r="F391" i="1" s="1"/>
  <c r="A391" i="1"/>
  <c r="D390" i="1"/>
  <c r="F390" i="1" s="1"/>
  <c r="A390" i="1"/>
  <c r="F389" i="1"/>
  <c r="D389" i="1"/>
  <c r="A389" i="1"/>
  <c r="D388" i="1"/>
  <c r="F388" i="1" s="1"/>
  <c r="A388" i="1"/>
  <c r="F387" i="1"/>
  <c r="D387" i="1"/>
  <c r="A387" i="1"/>
  <c r="F386" i="1"/>
  <c r="D386" i="1"/>
  <c r="A386" i="1"/>
  <c r="D385" i="1"/>
  <c r="F385" i="1" s="1"/>
  <c r="A385" i="1"/>
  <c r="D384" i="1"/>
  <c r="F384" i="1" s="1"/>
  <c r="A384" i="1"/>
  <c r="D383" i="1"/>
  <c r="F383" i="1" s="1"/>
  <c r="A383" i="1"/>
  <c r="D382" i="1"/>
  <c r="F382" i="1" s="1"/>
  <c r="A382" i="1"/>
  <c r="F381" i="1"/>
  <c r="D381" i="1"/>
  <c r="A381" i="1"/>
  <c r="D380" i="1"/>
  <c r="F380" i="1" s="1"/>
  <c r="A380" i="1"/>
  <c r="F379" i="1"/>
  <c r="D379" i="1"/>
  <c r="A379" i="1"/>
  <c r="F378" i="1"/>
  <c r="D378" i="1"/>
  <c r="A378" i="1"/>
  <c r="D377" i="1"/>
  <c r="F377" i="1" s="1"/>
  <c r="A377" i="1"/>
  <c r="D376" i="1"/>
  <c r="F376" i="1" s="1"/>
  <c r="A376" i="1"/>
  <c r="D375" i="1"/>
  <c r="F375" i="1" s="1"/>
  <c r="A375" i="1"/>
  <c r="D374" i="1"/>
  <c r="F374" i="1" s="1"/>
  <c r="A374" i="1"/>
  <c r="D373" i="1"/>
  <c r="F373" i="1" s="1"/>
  <c r="A373" i="1"/>
  <c r="D372" i="1"/>
  <c r="F372" i="1" s="1"/>
  <c r="A372" i="1"/>
  <c r="F371" i="1"/>
  <c r="D371" i="1"/>
  <c r="A371" i="1"/>
  <c r="D370" i="1"/>
  <c r="F370" i="1" s="1"/>
  <c r="A370" i="1"/>
  <c r="D369" i="1"/>
  <c r="F369" i="1" s="1"/>
  <c r="A369" i="1"/>
  <c r="D368" i="1"/>
  <c r="F368" i="1" s="1"/>
  <c r="A368" i="1"/>
  <c r="D367" i="1"/>
  <c r="F367" i="1" s="1"/>
  <c r="A367" i="1"/>
  <c r="D366" i="1"/>
  <c r="F366" i="1" s="1"/>
  <c r="A366" i="1"/>
  <c r="D365" i="1"/>
  <c r="F365" i="1" s="1"/>
  <c r="A365" i="1"/>
  <c r="D364" i="1"/>
  <c r="F364" i="1" s="1"/>
  <c r="A364" i="1"/>
  <c r="D363" i="1"/>
  <c r="F363" i="1" s="1"/>
  <c r="A363" i="1"/>
  <c r="D362" i="1"/>
  <c r="F362" i="1" s="1"/>
  <c r="A362" i="1"/>
  <c r="D361" i="1"/>
  <c r="F361" i="1" s="1"/>
  <c r="A361" i="1"/>
  <c r="D360" i="1"/>
  <c r="F360" i="1" s="1"/>
  <c r="A360" i="1"/>
  <c r="D359" i="1"/>
  <c r="F359" i="1" s="1"/>
  <c r="A359" i="1"/>
  <c r="D358" i="1"/>
  <c r="F358" i="1" s="1"/>
  <c r="A358" i="1"/>
  <c r="F357" i="1"/>
  <c r="D357" i="1"/>
  <c r="A357" i="1"/>
  <c r="D356" i="1"/>
  <c r="F356" i="1" s="1"/>
  <c r="A356" i="1"/>
  <c r="F355" i="1"/>
  <c r="D355" i="1"/>
  <c r="A355" i="1"/>
  <c r="D354" i="1"/>
  <c r="F354" i="1" s="1"/>
  <c r="A354" i="1"/>
  <c r="D353" i="1"/>
  <c r="F353" i="1" s="1"/>
  <c r="A353" i="1"/>
  <c r="D352" i="1"/>
  <c r="F352" i="1" s="1"/>
  <c r="A352" i="1"/>
  <c r="D351" i="1"/>
  <c r="F351" i="1" s="1"/>
  <c r="A351" i="1"/>
  <c r="D350" i="1"/>
  <c r="F350" i="1" s="1"/>
  <c r="A350" i="1"/>
  <c r="F349" i="1"/>
  <c r="D349" i="1"/>
  <c r="A349" i="1"/>
  <c r="F348" i="1"/>
  <c r="D348" i="1"/>
  <c r="A348" i="1"/>
  <c r="F347" i="1"/>
  <c r="D347" i="1"/>
  <c r="A347" i="1"/>
  <c r="D346" i="1"/>
  <c r="F346" i="1" s="1"/>
  <c r="A346" i="1"/>
  <c r="D345" i="1"/>
  <c r="F345" i="1" s="1"/>
  <c r="A345" i="1"/>
  <c r="D344" i="1"/>
  <c r="F344" i="1" s="1"/>
  <c r="A344" i="1"/>
  <c r="D343" i="1"/>
  <c r="F343" i="1" s="1"/>
  <c r="A343" i="1"/>
  <c r="D342" i="1"/>
  <c r="F342" i="1" s="1"/>
  <c r="A342" i="1"/>
  <c r="D341" i="1"/>
  <c r="F341" i="1" s="1"/>
  <c r="A341" i="1"/>
  <c r="F340" i="1"/>
  <c r="D340" i="1"/>
  <c r="A340" i="1"/>
  <c r="D339" i="1"/>
  <c r="F339" i="1" s="1"/>
  <c r="A339" i="1"/>
  <c r="D338" i="1"/>
  <c r="F338" i="1" s="1"/>
  <c r="A338" i="1"/>
  <c r="D337" i="1"/>
  <c r="F337" i="1" s="1"/>
  <c r="A337" i="1"/>
  <c r="D336" i="1"/>
  <c r="F336" i="1" s="1"/>
  <c r="A336" i="1"/>
  <c r="D335" i="1"/>
  <c r="F335" i="1" s="1"/>
  <c r="A335" i="1"/>
  <c r="D334" i="1"/>
  <c r="F334" i="1" s="1"/>
  <c r="A334" i="1"/>
  <c r="F333" i="1"/>
  <c r="D333" i="1"/>
  <c r="A333" i="1"/>
  <c r="D332" i="1"/>
  <c r="F332" i="1" s="1"/>
  <c r="A332" i="1"/>
  <c r="D331" i="1"/>
  <c r="F331" i="1" s="1"/>
  <c r="A331" i="1"/>
  <c r="D330" i="1"/>
  <c r="F330" i="1" s="1"/>
  <c r="A330" i="1"/>
  <c r="D329" i="1"/>
  <c r="F329" i="1" s="1"/>
  <c r="A329" i="1"/>
  <c r="D328" i="1"/>
  <c r="F328" i="1" s="1"/>
  <c r="A328" i="1"/>
  <c r="D327" i="1"/>
  <c r="F327" i="1" s="1"/>
  <c r="A327" i="1"/>
  <c r="D326" i="1"/>
  <c r="F326" i="1" s="1"/>
  <c r="A326" i="1"/>
  <c r="D325" i="1"/>
  <c r="F325" i="1" s="1"/>
  <c r="A325" i="1"/>
  <c r="D324" i="1"/>
  <c r="F324" i="1" s="1"/>
  <c r="A324" i="1"/>
  <c r="D323" i="1"/>
  <c r="F323" i="1" s="1"/>
  <c r="A323" i="1"/>
  <c r="D322" i="1"/>
  <c r="F322" i="1" s="1"/>
  <c r="A322" i="1"/>
  <c r="D321" i="1"/>
  <c r="F321" i="1" s="1"/>
  <c r="A321" i="1"/>
  <c r="D320" i="1"/>
  <c r="F320" i="1" s="1"/>
  <c r="A320" i="1"/>
  <c r="D319" i="1"/>
  <c r="F319" i="1" s="1"/>
  <c r="A319" i="1"/>
  <c r="D318" i="1"/>
  <c r="F318" i="1" s="1"/>
  <c r="A318" i="1"/>
  <c r="D317" i="1"/>
  <c r="F317" i="1" s="1"/>
  <c r="A317" i="1"/>
  <c r="D316" i="1"/>
  <c r="F316" i="1" s="1"/>
  <c r="A316" i="1"/>
  <c r="F315" i="1"/>
  <c r="D315" i="1"/>
  <c r="A315" i="1"/>
  <c r="D314" i="1"/>
  <c r="F314" i="1" s="1"/>
  <c r="A314" i="1"/>
  <c r="D313" i="1"/>
  <c r="F313" i="1" s="1"/>
  <c r="A313" i="1"/>
  <c r="D312" i="1"/>
  <c r="F312" i="1" s="1"/>
  <c r="A312" i="1"/>
  <c r="D311" i="1"/>
  <c r="F311" i="1" s="1"/>
  <c r="A311" i="1"/>
  <c r="D310" i="1"/>
  <c r="F310" i="1" s="1"/>
  <c r="A310" i="1"/>
  <c r="D309" i="1"/>
  <c r="F309" i="1" s="1"/>
  <c r="A309" i="1"/>
  <c r="F308" i="1"/>
  <c r="D308" i="1"/>
  <c r="A308" i="1"/>
  <c r="D307" i="1"/>
  <c r="F307" i="1" s="1"/>
  <c r="A307" i="1"/>
  <c r="D306" i="1"/>
  <c r="F306" i="1" s="1"/>
  <c r="A306" i="1"/>
  <c r="D305" i="1"/>
  <c r="F305" i="1" s="1"/>
  <c r="A305" i="1"/>
  <c r="D304" i="1"/>
  <c r="F304" i="1" s="1"/>
  <c r="A304" i="1"/>
  <c r="D303" i="1"/>
  <c r="F303" i="1" s="1"/>
  <c r="A303" i="1"/>
  <c r="D302" i="1"/>
  <c r="F302" i="1" s="1"/>
  <c r="A302" i="1"/>
  <c r="F301" i="1"/>
  <c r="D301" i="1"/>
  <c r="A301" i="1"/>
  <c r="D300" i="1"/>
  <c r="F300" i="1" s="1"/>
  <c r="A300" i="1"/>
  <c r="D299" i="1"/>
  <c r="F299" i="1" s="1"/>
  <c r="A299" i="1"/>
  <c r="D298" i="1"/>
  <c r="F298" i="1" s="1"/>
  <c r="A298" i="1"/>
  <c r="D297" i="1"/>
  <c r="F297" i="1" s="1"/>
  <c r="A297" i="1"/>
  <c r="D296" i="1"/>
  <c r="F296" i="1" s="1"/>
  <c r="A296" i="1"/>
  <c r="D295" i="1"/>
  <c r="F295" i="1" s="1"/>
  <c r="A295" i="1"/>
  <c r="D294" i="1"/>
  <c r="F294" i="1" s="1"/>
  <c r="A294" i="1"/>
  <c r="D293" i="1"/>
  <c r="F293" i="1" s="1"/>
  <c r="A293" i="1"/>
  <c r="D292" i="1"/>
  <c r="F292" i="1" s="1"/>
  <c r="A292" i="1"/>
  <c r="D291" i="1"/>
  <c r="F291" i="1" s="1"/>
  <c r="A291" i="1"/>
  <c r="D290" i="1"/>
  <c r="F290" i="1" s="1"/>
  <c r="A290" i="1"/>
  <c r="D289" i="1"/>
  <c r="F289" i="1" s="1"/>
  <c r="A289" i="1"/>
  <c r="D288" i="1"/>
  <c r="F288" i="1" s="1"/>
  <c r="A288" i="1"/>
  <c r="D287" i="1"/>
  <c r="F287" i="1" s="1"/>
  <c r="A287" i="1"/>
  <c r="D286" i="1"/>
  <c r="F286" i="1" s="1"/>
  <c r="A286" i="1"/>
  <c r="F285" i="1"/>
  <c r="D285" i="1"/>
  <c r="A285" i="1"/>
  <c r="D284" i="1"/>
  <c r="F284" i="1" s="1"/>
  <c r="A284" i="1"/>
  <c r="F283" i="1"/>
  <c r="D283" i="1"/>
  <c r="A283" i="1"/>
  <c r="D282" i="1"/>
  <c r="F282" i="1" s="1"/>
  <c r="A282" i="1"/>
  <c r="D281" i="1"/>
  <c r="F281" i="1" s="1"/>
  <c r="A281" i="1"/>
  <c r="D280" i="1"/>
  <c r="F280" i="1" s="1"/>
  <c r="A280" i="1"/>
  <c r="D279" i="1"/>
  <c r="F279" i="1" s="1"/>
  <c r="A279" i="1"/>
  <c r="D278" i="1"/>
  <c r="F278" i="1" s="1"/>
  <c r="A278" i="1"/>
  <c r="D277" i="1"/>
  <c r="F277" i="1" s="1"/>
  <c r="A277" i="1"/>
  <c r="F276" i="1"/>
  <c r="D276" i="1"/>
  <c r="A276" i="1"/>
  <c r="D275" i="1"/>
  <c r="F275" i="1" s="1"/>
  <c r="A275" i="1"/>
  <c r="D274" i="1"/>
  <c r="F274" i="1" s="1"/>
  <c r="A274" i="1"/>
  <c r="D273" i="1"/>
  <c r="F273" i="1" s="1"/>
  <c r="A273" i="1"/>
  <c r="D272" i="1"/>
  <c r="F272" i="1" s="1"/>
  <c r="A272" i="1"/>
  <c r="D271" i="1"/>
  <c r="F271" i="1" s="1"/>
  <c r="A271" i="1"/>
  <c r="D270" i="1"/>
  <c r="F270" i="1" s="1"/>
  <c r="A270" i="1"/>
  <c r="F269" i="1"/>
  <c r="D269" i="1"/>
  <c r="A269" i="1"/>
  <c r="D268" i="1"/>
  <c r="F268" i="1" s="1"/>
  <c r="A268" i="1"/>
  <c r="D267" i="1"/>
  <c r="F267" i="1" s="1"/>
  <c r="A267" i="1"/>
  <c r="D266" i="1"/>
  <c r="F266" i="1" s="1"/>
  <c r="A266" i="1"/>
  <c r="D265" i="1"/>
  <c r="F265" i="1" s="1"/>
  <c r="A265" i="1"/>
  <c r="D264" i="1"/>
  <c r="F264" i="1" s="1"/>
  <c r="A264" i="1"/>
  <c r="D263" i="1"/>
  <c r="F263" i="1" s="1"/>
  <c r="A263" i="1"/>
  <c r="D262" i="1"/>
  <c r="F262" i="1" s="1"/>
  <c r="A262" i="1"/>
  <c r="D261" i="1"/>
  <c r="F261" i="1" s="1"/>
  <c r="A261" i="1"/>
  <c r="D260" i="1"/>
  <c r="F260" i="1" s="1"/>
  <c r="A260" i="1"/>
  <c r="D259" i="1"/>
  <c r="F259" i="1" s="1"/>
  <c r="A259" i="1"/>
  <c r="D258" i="1"/>
  <c r="F258" i="1" s="1"/>
  <c r="A258" i="1"/>
  <c r="D257" i="1"/>
  <c r="F257" i="1" s="1"/>
  <c r="A257" i="1"/>
  <c r="D256" i="1"/>
  <c r="F256" i="1" s="1"/>
  <c r="A256" i="1"/>
  <c r="D255" i="1"/>
  <c r="F255" i="1" s="1"/>
  <c r="A255" i="1"/>
  <c r="D254" i="1"/>
  <c r="F254" i="1" s="1"/>
  <c r="A254" i="1"/>
  <c r="D253" i="1"/>
  <c r="F253" i="1" s="1"/>
  <c r="A253" i="1"/>
  <c r="D252" i="1"/>
  <c r="F252" i="1" s="1"/>
  <c r="A252" i="1"/>
  <c r="F251" i="1"/>
  <c r="D251" i="1"/>
  <c r="A251" i="1"/>
  <c r="D250" i="1"/>
  <c r="F250" i="1" s="1"/>
  <c r="A250" i="1"/>
  <c r="D249" i="1"/>
  <c r="F249" i="1" s="1"/>
  <c r="A249" i="1"/>
  <c r="D248" i="1"/>
  <c r="F248" i="1" s="1"/>
  <c r="A248" i="1"/>
  <c r="D247" i="1"/>
  <c r="F247" i="1" s="1"/>
  <c r="A247" i="1"/>
  <c r="D246" i="1"/>
  <c r="F246" i="1" s="1"/>
  <c r="A246" i="1"/>
  <c r="D245" i="1"/>
  <c r="F245" i="1" s="1"/>
  <c r="A245" i="1"/>
  <c r="F244" i="1"/>
  <c r="D244" i="1"/>
  <c r="A244" i="1"/>
  <c r="D243" i="1"/>
  <c r="F243" i="1" s="1"/>
  <c r="A243" i="1"/>
  <c r="F242" i="1"/>
  <c r="D242" i="1"/>
  <c r="A242" i="1"/>
  <c r="D241" i="1"/>
  <c r="F241" i="1" s="1"/>
  <c r="A241" i="1"/>
  <c r="D240" i="1"/>
  <c r="F240" i="1" s="1"/>
  <c r="A240" i="1"/>
  <c r="D239" i="1"/>
  <c r="F239" i="1" s="1"/>
  <c r="A239" i="1"/>
  <c r="D238" i="1"/>
  <c r="F238" i="1" s="1"/>
  <c r="A238" i="1"/>
  <c r="D237" i="1"/>
  <c r="F237" i="1" s="1"/>
  <c r="A237" i="1"/>
  <c r="F236" i="1"/>
  <c r="D236" i="1"/>
  <c r="A236" i="1"/>
  <c r="D235" i="1"/>
  <c r="F235" i="1" s="1"/>
  <c r="A235" i="1"/>
  <c r="D234" i="1"/>
  <c r="F234" i="1" s="1"/>
  <c r="A234" i="1"/>
  <c r="D233" i="1"/>
  <c r="F233" i="1" s="1"/>
  <c r="A233" i="1"/>
  <c r="D232" i="1"/>
  <c r="F232" i="1" s="1"/>
  <c r="A232" i="1"/>
  <c r="D231" i="1"/>
  <c r="F231" i="1" s="1"/>
  <c r="A231" i="1"/>
  <c r="D230" i="1"/>
  <c r="F230" i="1" s="1"/>
  <c r="A230" i="1"/>
  <c r="D229" i="1"/>
  <c r="F229" i="1" s="1"/>
  <c r="A229" i="1"/>
  <c r="F228" i="1"/>
  <c r="D228" i="1"/>
  <c r="A228" i="1"/>
  <c r="D227" i="1"/>
  <c r="F227" i="1" s="1"/>
  <c r="A227" i="1"/>
  <c r="D226" i="1"/>
  <c r="F226" i="1" s="1"/>
  <c r="A226" i="1"/>
  <c r="D225" i="1"/>
  <c r="F225" i="1" s="1"/>
  <c r="A225" i="1"/>
  <c r="D224" i="1"/>
  <c r="F224" i="1" s="1"/>
  <c r="A224" i="1"/>
  <c r="D223" i="1"/>
  <c r="F223" i="1" s="1"/>
  <c r="A223" i="1"/>
  <c r="D222" i="1"/>
  <c r="F222" i="1" s="1"/>
  <c r="A222" i="1"/>
  <c r="D221" i="1"/>
  <c r="F221" i="1" s="1"/>
  <c r="A221" i="1"/>
  <c r="F220" i="1"/>
  <c r="D220" i="1"/>
  <c r="A220" i="1"/>
  <c r="D219" i="1"/>
  <c r="F219" i="1" s="1"/>
  <c r="A219" i="1"/>
  <c r="D218" i="1"/>
  <c r="F218" i="1" s="1"/>
  <c r="A218" i="1"/>
  <c r="D217" i="1"/>
  <c r="F217" i="1" s="1"/>
  <c r="A217" i="1"/>
  <c r="D216" i="1"/>
  <c r="F216" i="1" s="1"/>
  <c r="A216" i="1"/>
  <c r="D215" i="1"/>
  <c r="F215" i="1" s="1"/>
  <c r="A215" i="1"/>
  <c r="D214" i="1"/>
  <c r="F214" i="1" s="1"/>
  <c r="A214" i="1"/>
  <c r="D213" i="1"/>
  <c r="F213" i="1" s="1"/>
  <c r="A213" i="1"/>
  <c r="F212" i="1"/>
  <c r="D212" i="1"/>
  <c r="A212" i="1"/>
  <c r="D211" i="1"/>
  <c r="F211" i="1" s="1"/>
  <c r="A211" i="1"/>
  <c r="D210" i="1"/>
  <c r="F210" i="1" s="1"/>
  <c r="A210" i="1"/>
  <c r="D209" i="1"/>
  <c r="F209" i="1" s="1"/>
  <c r="A209" i="1"/>
  <c r="D208" i="1"/>
  <c r="F208" i="1" s="1"/>
  <c r="A208" i="1"/>
  <c r="D207" i="1"/>
  <c r="F207" i="1" s="1"/>
  <c r="A207" i="1"/>
  <c r="D206" i="1"/>
  <c r="F206" i="1" s="1"/>
  <c r="A206" i="1"/>
  <c r="F205" i="1"/>
  <c r="D205" i="1"/>
  <c r="A205" i="1"/>
  <c r="D204" i="1"/>
  <c r="F204" i="1" s="1"/>
  <c r="A204" i="1"/>
  <c r="D203" i="1"/>
  <c r="F203" i="1" s="1"/>
  <c r="A203" i="1"/>
  <c r="D202" i="1"/>
  <c r="F202" i="1" s="1"/>
  <c r="A202" i="1"/>
  <c r="D201" i="1"/>
  <c r="F201" i="1" s="1"/>
  <c r="A201" i="1"/>
  <c r="D200" i="1"/>
  <c r="F200" i="1" s="1"/>
  <c r="A200" i="1"/>
  <c r="D199" i="1"/>
  <c r="F199" i="1" s="1"/>
  <c r="A199" i="1"/>
  <c r="D198" i="1"/>
  <c r="F198" i="1" s="1"/>
  <c r="A198" i="1"/>
  <c r="D197" i="1"/>
  <c r="F197" i="1" s="1"/>
  <c r="A197" i="1"/>
  <c r="F196" i="1"/>
  <c r="D196" i="1"/>
  <c r="A196" i="1"/>
  <c r="D195" i="1"/>
  <c r="F195" i="1" s="1"/>
  <c r="A195" i="1"/>
  <c r="D194" i="1"/>
  <c r="F194" i="1" s="1"/>
  <c r="A194" i="1"/>
  <c r="D193" i="1"/>
  <c r="F193" i="1" s="1"/>
  <c r="A193" i="1"/>
  <c r="D192" i="1"/>
  <c r="F192" i="1" s="1"/>
  <c r="A192" i="1"/>
  <c r="D191" i="1"/>
  <c r="F191" i="1" s="1"/>
  <c r="A191" i="1"/>
  <c r="D190" i="1"/>
  <c r="F190" i="1" s="1"/>
  <c r="A190" i="1"/>
  <c r="F189" i="1"/>
  <c r="D189" i="1"/>
  <c r="A189" i="1"/>
  <c r="D188" i="1"/>
  <c r="F188" i="1" s="1"/>
  <c r="A188" i="1"/>
  <c r="F187" i="1"/>
  <c r="D187" i="1"/>
  <c r="A187" i="1"/>
  <c r="D186" i="1"/>
  <c r="F186" i="1" s="1"/>
  <c r="A186" i="1"/>
  <c r="D185" i="1"/>
  <c r="F185" i="1" s="1"/>
  <c r="A185" i="1"/>
  <c r="D184" i="1"/>
  <c r="F184" i="1" s="1"/>
  <c r="A184" i="1"/>
  <c r="D183" i="1"/>
  <c r="F183" i="1" s="1"/>
  <c r="A183" i="1"/>
  <c r="D182" i="1"/>
  <c r="F182" i="1" s="1"/>
  <c r="A182" i="1"/>
  <c r="D181" i="1"/>
  <c r="F181" i="1" s="1"/>
  <c r="A181" i="1"/>
  <c r="D180" i="1"/>
  <c r="F180" i="1" s="1"/>
  <c r="A180" i="1"/>
  <c r="D179" i="1"/>
  <c r="F179" i="1" s="1"/>
  <c r="A179" i="1"/>
  <c r="D178" i="1"/>
  <c r="F178" i="1" s="1"/>
  <c r="A178" i="1"/>
  <c r="D177" i="1"/>
  <c r="F177" i="1" s="1"/>
  <c r="A177" i="1"/>
  <c r="D176" i="1"/>
  <c r="F176" i="1" s="1"/>
  <c r="A176" i="1"/>
  <c r="D175" i="1"/>
  <c r="F175" i="1" s="1"/>
  <c r="A175" i="1"/>
  <c r="D174" i="1"/>
  <c r="F174" i="1" s="1"/>
  <c r="A174" i="1"/>
  <c r="F173" i="1"/>
  <c r="D173" i="1"/>
  <c r="A173" i="1"/>
  <c r="D172" i="1"/>
  <c r="F172" i="1" s="1"/>
  <c r="A172" i="1"/>
  <c r="F171" i="1"/>
  <c r="D171" i="1"/>
  <c r="A171" i="1"/>
  <c r="D170" i="1"/>
  <c r="F170" i="1" s="1"/>
  <c r="A170" i="1"/>
  <c r="D169" i="1"/>
  <c r="F169" i="1" s="1"/>
  <c r="A169" i="1"/>
  <c r="D168" i="1"/>
  <c r="F168" i="1" s="1"/>
  <c r="A168" i="1"/>
  <c r="D167" i="1"/>
  <c r="F167" i="1" s="1"/>
  <c r="A167" i="1"/>
  <c r="D166" i="1"/>
  <c r="F166" i="1" s="1"/>
  <c r="A166" i="1"/>
  <c r="F165" i="1"/>
  <c r="D165" i="1"/>
  <c r="A165" i="1"/>
  <c r="D164" i="1"/>
  <c r="F164" i="1" s="1"/>
  <c r="A164" i="1"/>
  <c r="D163" i="1"/>
  <c r="F163" i="1" s="1"/>
  <c r="A163" i="1"/>
  <c r="D162" i="1"/>
  <c r="F162" i="1" s="1"/>
  <c r="A162" i="1"/>
  <c r="D161" i="1"/>
  <c r="F161" i="1" s="1"/>
  <c r="A161" i="1"/>
  <c r="D160" i="1"/>
  <c r="F160" i="1" s="1"/>
  <c r="A160" i="1"/>
  <c r="D159" i="1"/>
  <c r="F159" i="1" s="1"/>
  <c r="A159" i="1"/>
  <c r="D158" i="1"/>
  <c r="F158" i="1" s="1"/>
  <c r="A158" i="1"/>
  <c r="D157" i="1"/>
  <c r="F157" i="1" s="1"/>
  <c r="A157" i="1"/>
  <c r="D156" i="1"/>
  <c r="F156" i="1" s="1"/>
  <c r="A156" i="1"/>
  <c r="F155" i="1"/>
  <c r="D155" i="1"/>
  <c r="A155" i="1"/>
  <c r="D154" i="1"/>
  <c r="F154" i="1" s="1"/>
  <c r="A154" i="1"/>
  <c r="D153" i="1"/>
  <c r="F153" i="1" s="1"/>
  <c r="A153" i="1"/>
  <c r="D152" i="1"/>
  <c r="F152" i="1" s="1"/>
  <c r="A152" i="1"/>
  <c r="D151" i="1"/>
  <c r="F151" i="1" s="1"/>
  <c r="A151" i="1"/>
  <c r="D150" i="1"/>
  <c r="F150" i="1" s="1"/>
  <c r="A150" i="1"/>
  <c r="D149" i="1"/>
  <c r="F149" i="1" s="1"/>
  <c r="A149" i="1"/>
  <c r="D148" i="1"/>
  <c r="F148" i="1" s="1"/>
  <c r="A148" i="1"/>
  <c r="D147" i="1"/>
  <c r="F147" i="1" s="1"/>
  <c r="A147" i="1"/>
  <c r="D146" i="1"/>
  <c r="F146" i="1" s="1"/>
  <c r="A146" i="1"/>
  <c r="D145" i="1"/>
  <c r="F145" i="1" s="1"/>
  <c r="A145" i="1"/>
  <c r="D144" i="1"/>
  <c r="F144" i="1" s="1"/>
  <c r="A144" i="1"/>
  <c r="D143" i="1"/>
  <c r="F143" i="1" s="1"/>
  <c r="A143" i="1"/>
  <c r="D142" i="1"/>
  <c r="F142" i="1" s="1"/>
  <c r="A142" i="1"/>
  <c r="D141" i="1"/>
  <c r="F141" i="1" s="1"/>
  <c r="A141" i="1"/>
  <c r="D140" i="1"/>
  <c r="F140" i="1" s="1"/>
  <c r="A140" i="1"/>
  <c r="F139" i="1"/>
  <c r="D139" i="1"/>
  <c r="A139" i="1"/>
  <c r="D138" i="1"/>
  <c r="F138" i="1" s="1"/>
  <c r="A138" i="1"/>
  <c r="D137" i="1"/>
  <c r="F137" i="1" s="1"/>
  <c r="A137" i="1"/>
  <c r="D136" i="1"/>
  <c r="F136" i="1" s="1"/>
  <c r="A136" i="1"/>
  <c r="D135" i="1"/>
  <c r="F135" i="1" s="1"/>
  <c r="A135" i="1"/>
  <c r="D134" i="1"/>
  <c r="F134" i="1" s="1"/>
  <c r="A134" i="1"/>
  <c r="F133" i="1"/>
  <c r="D133" i="1"/>
  <c r="A133" i="1"/>
  <c r="D132" i="1"/>
  <c r="F132" i="1" s="1"/>
  <c r="A132" i="1"/>
  <c r="D131" i="1"/>
  <c r="F131" i="1" s="1"/>
  <c r="A131" i="1"/>
  <c r="D130" i="1"/>
  <c r="F130" i="1" s="1"/>
  <c r="A130" i="1"/>
  <c r="D129" i="1"/>
  <c r="F129" i="1" s="1"/>
  <c r="A129" i="1"/>
  <c r="D128" i="1"/>
  <c r="F128" i="1" s="1"/>
  <c r="A128" i="1"/>
  <c r="D127" i="1"/>
  <c r="F127" i="1" s="1"/>
  <c r="A127" i="1"/>
  <c r="D126" i="1"/>
  <c r="F126" i="1" s="1"/>
  <c r="A126" i="1"/>
  <c r="D125" i="1"/>
  <c r="F125" i="1" s="1"/>
  <c r="A125" i="1"/>
  <c r="D124" i="1"/>
  <c r="F124" i="1" s="1"/>
  <c r="A124" i="1"/>
  <c r="F123" i="1"/>
  <c r="D123" i="1"/>
  <c r="A123" i="1"/>
  <c r="D122" i="1"/>
  <c r="F122" i="1" s="1"/>
  <c r="A122" i="1"/>
  <c r="D121" i="1"/>
  <c r="F121" i="1" s="1"/>
  <c r="A121" i="1"/>
  <c r="D120" i="1"/>
  <c r="F120" i="1" s="1"/>
  <c r="A120" i="1"/>
  <c r="D119" i="1"/>
  <c r="F119" i="1" s="1"/>
  <c r="A119" i="1"/>
  <c r="D118" i="1"/>
  <c r="F118" i="1" s="1"/>
  <c r="A118" i="1"/>
  <c r="F117" i="1"/>
  <c r="D117" i="1"/>
  <c r="A117" i="1"/>
  <c r="D116" i="1"/>
  <c r="F116" i="1" s="1"/>
  <c r="A116" i="1"/>
  <c r="D115" i="1"/>
  <c r="F115" i="1" s="1"/>
  <c r="A115" i="1"/>
  <c r="D114" i="1"/>
  <c r="F114" i="1" s="1"/>
  <c r="A114" i="1"/>
  <c r="D113" i="1"/>
  <c r="F113" i="1" s="1"/>
  <c r="A113" i="1"/>
  <c r="D112" i="1"/>
  <c r="F112" i="1" s="1"/>
  <c r="A112" i="1"/>
  <c r="D111" i="1"/>
  <c r="F111" i="1" s="1"/>
  <c r="A111" i="1"/>
  <c r="D110" i="1"/>
  <c r="F110" i="1" s="1"/>
  <c r="A110" i="1"/>
  <c r="F109" i="1"/>
  <c r="D109" i="1"/>
  <c r="A109" i="1"/>
  <c r="D108" i="1"/>
  <c r="F108" i="1" s="1"/>
  <c r="A108" i="1"/>
  <c r="F107" i="1"/>
  <c r="D107" i="1"/>
  <c r="A107" i="1"/>
  <c r="D106" i="1"/>
  <c r="F106" i="1" s="1"/>
  <c r="A106" i="1"/>
  <c r="D105" i="1"/>
  <c r="F105" i="1" s="1"/>
  <c r="A105" i="1"/>
  <c r="D104" i="1"/>
  <c r="F104" i="1" s="1"/>
  <c r="A104" i="1"/>
  <c r="D103" i="1"/>
  <c r="F103" i="1" s="1"/>
  <c r="A103" i="1"/>
  <c r="D102" i="1"/>
  <c r="F102" i="1" s="1"/>
  <c r="A102" i="1"/>
  <c r="F101" i="1"/>
  <c r="D101" i="1"/>
  <c r="A101" i="1"/>
  <c r="D100" i="1"/>
  <c r="F100" i="1" s="1"/>
  <c r="A100" i="1"/>
  <c r="D99" i="1"/>
  <c r="F99" i="1" s="1"/>
  <c r="A99" i="1"/>
  <c r="D98" i="1"/>
  <c r="F98" i="1" s="1"/>
  <c r="A98" i="1"/>
  <c r="D97" i="1"/>
  <c r="F97" i="1" s="1"/>
  <c r="A97" i="1"/>
  <c r="D96" i="1"/>
  <c r="F96" i="1" s="1"/>
  <c r="A96" i="1"/>
  <c r="D95" i="1"/>
  <c r="F95" i="1" s="1"/>
  <c r="A95" i="1"/>
  <c r="D94" i="1"/>
  <c r="F94" i="1" s="1"/>
  <c r="A94" i="1"/>
  <c r="D93" i="1"/>
  <c r="F93" i="1" s="1"/>
  <c r="A93" i="1"/>
  <c r="D92" i="1"/>
  <c r="F92" i="1" s="1"/>
  <c r="A92" i="1"/>
  <c r="F91" i="1"/>
  <c r="D91" i="1"/>
  <c r="A91" i="1"/>
  <c r="D90" i="1"/>
  <c r="F90" i="1" s="1"/>
  <c r="A90" i="1"/>
  <c r="D89" i="1"/>
  <c r="F89" i="1" s="1"/>
  <c r="A89" i="1"/>
  <c r="D88" i="1"/>
  <c r="F88" i="1" s="1"/>
  <c r="A88" i="1"/>
  <c r="D87" i="1"/>
  <c r="F87" i="1" s="1"/>
  <c r="A87" i="1"/>
  <c r="D86" i="1"/>
  <c r="F86" i="1" s="1"/>
  <c r="A86" i="1"/>
  <c r="F85" i="1"/>
  <c r="D85" i="1"/>
  <c r="A85" i="1"/>
  <c r="D84" i="1"/>
  <c r="F84" i="1" s="1"/>
  <c r="A84" i="1"/>
  <c r="D83" i="1"/>
  <c r="F83" i="1" s="1"/>
  <c r="A83" i="1"/>
  <c r="D82" i="1"/>
  <c r="F82" i="1" s="1"/>
  <c r="A82" i="1"/>
  <c r="D81" i="1"/>
  <c r="F81" i="1" s="1"/>
  <c r="A81" i="1"/>
  <c r="D80" i="1"/>
  <c r="F80" i="1" s="1"/>
  <c r="A80" i="1"/>
  <c r="D79" i="1"/>
  <c r="F79" i="1" s="1"/>
  <c r="A79" i="1"/>
  <c r="D78" i="1"/>
  <c r="F78" i="1" s="1"/>
  <c r="A78" i="1"/>
  <c r="D77" i="1"/>
  <c r="F77" i="1" s="1"/>
  <c r="A77" i="1"/>
  <c r="D76" i="1"/>
  <c r="F76" i="1" s="1"/>
  <c r="A76" i="1"/>
  <c r="F75" i="1"/>
  <c r="D75" i="1"/>
  <c r="A75" i="1"/>
  <c r="D74" i="1"/>
  <c r="F74" i="1" s="1"/>
  <c r="A74" i="1"/>
  <c r="D73" i="1"/>
  <c r="F73" i="1" s="1"/>
  <c r="A73" i="1"/>
  <c r="D72" i="1"/>
  <c r="F72" i="1" s="1"/>
  <c r="A72" i="1"/>
  <c r="D71" i="1"/>
  <c r="F71" i="1" s="1"/>
  <c r="A71" i="1"/>
  <c r="D70" i="1"/>
  <c r="F70" i="1" s="1"/>
  <c r="A70" i="1"/>
  <c r="D69" i="1"/>
  <c r="F69" i="1" s="1"/>
  <c r="A69" i="1"/>
  <c r="F68" i="1"/>
  <c r="D68" i="1"/>
  <c r="A68" i="1"/>
  <c r="F67" i="1"/>
  <c r="D67" i="1"/>
  <c r="A67" i="1"/>
  <c r="D66" i="1"/>
  <c r="F66" i="1" s="1"/>
  <c r="A66" i="1"/>
  <c r="D65" i="1"/>
  <c r="F65" i="1" s="1"/>
  <c r="A65" i="1"/>
  <c r="D64" i="1"/>
  <c r="F64" i="1" s="1"/>
  <c r="A64" i="1"/>
  <c r="D63" i="1"/>
  <c r="F63" i="1" s="1"/>
  <c r="A63" i="1"/>
  <c r="D62" i="1"/>
  <c r="F62" i="1" s="1"/>
  <c r="A62" i="1"/>
  <c r="F61" i="1"/>
  <c r="D61" i="1"/>
  <c r="A61" i="1"/>
  <c r="F60" i="1"/>
  <c r="D60" i="1"/>
  <c r="A60" i="1"/>
  <c r="D59" i="1"/>
  <c r="F59" i="1" s="1"/>
  <c r="A59" i="1"/>
  <c r="D58" i="1"/>
  <c r="F58" i="1" s="1"/>
  <c r="A58" i="1"/>
  <c r="D57" i="1"/>
  <c r="F57" i="1" s="1"/>
  <c r="A57" i="1"/>
  <c r="D56" i="1"/>
  <c r="F56" i="1" s="1"/>
  <c r="A56" i="1"/>
  <c r="D55" i="1"/>
  <c r="F55" i="1" s="1"/>
  <c r="A55" i="1"/>
  <c r="D54" i="1"/>
  <c r="F54" i="1" s="1"/>
  <c r="A54" i="1"/>
  <c r="F53" i="1"/>
  <c r="D53" i="1"/>
  <c r="A53" i="1"/>
  <c r="D52" i="1"/>
  <c r="F52" i="1" s="1"/>
  <c r="A52" i="1"/>
  <c r="D51" i="1"/>
  <c r="F51" i="1" s="1"/>
  <c r="A51" i="1"/>
  <c r="D50" i="1"/>
  <c r="F50" i="1" s="1"/>
  <c r="A50" i="1"/>
  <c r="D49" i="1"/>
  <c r="F49" i="1" s="1"/>
  <c r="A49" i="1"/>
  <c r="D48" i="1"/>
  <c r="F48" i="1" s="1"/>
  <c r="A48" i="1"/>
  <c r="D47" i="1"/>
  <c r="F47" i="1" s="1"/>
  <c r="A47" i="1"/>
  <c r="D46" i="1"/>
  <c r="F46" i="1" s="1"/>
  <c r="A46" i="1"/>
  <c r="D45" i="1"/>
  <c r="F45" i="1" s="1"/>
  <c r="A45" i="1"/>
  <c r="D44" i="1"/>
  <c r="F44" i="1" s="1"/>
  <c r="A44" i="1"/>
  <c r="F43" i="1"/>
  <c r="D43" i="1"/>
  <c r="A43" i="1"/>
  <c r="D42" i="1"/>
  <c r="F42" i="1" s="1"/>
  <c r="A42" i="1"/>
  <c r="D41" i="1"/>
  <c r="F41" i="1" s="1"/>
  <c r="A41" i="1"/>
  <c r="D40" i="1"/>
  <c r="F40" i="1" s="1"/>
  <c r="A40" i="1"/>
  <c r="D39" i="1"/>
  <c r="F39" i="1" s="1"/>
  <c r="A39" i="1"/>
  <c r="D38" i="1"/>
  <c r="F38" i="1" s="1"/>
  <c r="A38" i="1"/>
  <c r="D37" i="1"/>
  <c r="F37" i="1" s="1"/>
  <c r="A37" i="1"/>
  <c r="F36" i="1"/>
  <c r="D36" i="1"/>
  <c r="A36" i="1"/>
  <c r="F35" i="1"/>
  <c r="D35" i="1"/>
  <c r="A35" i="1"/>
  <c r="D34" i="1"/>
  <c r="F34" i="1" s="1"/>
  <c r="A34" i="1"/>
  <c r="D33" i="1"/>
  <c r="F33" i="1" s="1"/>
  <c r="A33" i="1"/>
  <c r="D32" i="1"/>
  <c r="F32" i="1" s="1"/>
  <c r="A32" i="1"/>
  <c r="D31" i="1"/>
  <c r="F31" i="1" s="1"/>
  <c r="A31" i="1"/>
  <c r="D30" i="1"/>
  <c r="F30" i="1" s="1"/>
  <c r="A30" i="1"/>
  <c r="F29" i="1"/>
  <c r="D29" i="1"/>
  <c r="A29" i="1"/>
  <c r="F28" i="1"/>
  <c r="D28" i="1"/>
  <c r="A28" i="1"/>
  <c r="F27" i="1"/>
  <c r="D27" i="1"/>
  <c r="A27" i="1"/>
  <c r="D26" i="1"/>
  <c r="F26" i="1" s="1"/>
  <c r="A26" i="1"/>
  <c r="D25" i="1"/>
  <c r="F25" i="1" s="1"/>
  <c r="A25" i="1"/>
  <c r="D24" i="1"/>
  <c r="F24" i="1" s="1"/>
  <c r="A24" i="1"/>
  <c r="D23" i="1"/>
  <c r="F23" i="1" s="1"/>
  <c r="A23" i="1"/>
  <c r="D22" i="1"/>
  <c r="F22" i="1" s="1"/>
  <c r="A22" i="1"/>
  <c r="F21" i="1"/>
  <c r="D21" i="1"/>
  <c r="A21" i="1"/>
  <c r="D20" i="1"/>
  <c r="F20" i="1" s="1"/>
  <c r="A20" i="1"/>
  <c r="D19" i="1"/>
  <c r="F19" i="1" s="1"/>
  <c r="A19" i="1"/>
  <c r="D18" i="1"/>
  <c r="F18" i="1" s="1"/>
  <c r="A18" i="1"/>
  <c r="D17" i="1"/>
  <c r="F17" i="1" s="1"/>
  <c r="A17" i="1"/>
  <c r="D16" i="1"/>
  <c r="F16" i="1" s="1"/>
  <c r="A16" i="1"/>
  <c r="D15" i="1"/>
  <c r="F15" i="1" s="1"/>
  <c r="A15" i="1"/>
  <c r="D14" i="1"/>
  <c r="F14" i="1" s="1"/>
  <c r="A14" i="1"/>
  <c r="D13" i="1"/>
  <c r="F13" i="1" s="1"/>
  <c r="A13" i="1"/>
  <c r="D12" i="1"/>
  <c r="F12" i="1" s="1"/>
  <c r="A12" i="1"/>
  <c r="D11" i="1"/>
  <c r="F11" i="1" s="1"/>
  <c r="A11" i="1"/>
  <c r="D10" i="1"/>
  <c r="F10" i="1" s="1"/>
  <c r="A10" i="1"/>
  <c r="D9" i="1"/>
  <c r="F9" i="1" s="1"/>
  <c r="A9" i="1"/>
  <c r="D8" i="1"/>
  <c r="F8" i="1" s="1"/>
  <c r="A8" i="1"/>
  <c r="D7" i="1"/>
  <c r="F7" i="1" s="1"/>
  <c r="A7" i="1"/>
  <c r="D6" i="1"/>
  <c r="F6" i="1" s="1"/>
  <c r="C6" i="1"/>
  <c r="B6" i="1"/>
  <c r="A6" i="1"/>
  <c r="F424" i="1" l="1"/>
</calcChain>
</file>

<file path=xl/sharedStrings.xml><?xml version="1.0" encoding="utf-8"?>
<sst xmlns="http://schemas.openxmlformats.org/spreadsheetml/2006/main" count="819" uniqueCount="435">
  <si>
    <t>№ п/п</t>
  </si>
  <si>
    <t xml:space="preserve"> Наименование работ</t>
  </si>
  <si>
    <t>Ед. измер.</t>
  </si>
  <si>
    <t>Кол-во при заключении договора</t>
  </si>
  <si>
    <t>Расценка</t>
  </si>
  <si>
    <t>Сумма по работам для мастеров</t>
  </si>
  <si>
    <t>Демонтаж существующих кирпичных конструкций</t>
  </si>
  <si>
    <t>м³</t>
  </si>
  <si>
    <t>Демонтаж стен (перегородок) из ацеида, гипсолита, ГКЛ, кирпич 1/2</t>
  </si>
  <si>
    <t>м²</t>
  </si>
  <si>
    <t>Демонтаж цементной стяжки без внутреннего армирования сеткой до 50мм</t>
  </si>
  <si>
    <t>Демонтаж цементной стяжки с внутренним армированием сеткой до 50мм</t>
  </si>
  <si>
    <t>Демонтаж бетонного поддона сантехнического узла</t>
  </si>
  <si>
    <t xml:space="preserve">Демонтаж бетонного бортика поддона </t>
  </si>
  <si>
    <t>п.м</t>
  </si>
  <si>
    <t>Демонтаж плинтуса стены и полы (пвх, мдф, полиуритан)</t>
  </si>
  <si>
    <t>Демонтаж пола из паркетной доски, ламината</t>
  </si>
  <si>
    <t>Демонтаж пола из линолеума,  ковролина</t>
  </si>
  <si>
    <t>Демонтаж пола из штучного паркета</t>
  </si>
  <si>
    <t>Демонтаж пола из половой доски, фанеры</t>
  </si>
  <si>
    <t>Расчистка пола от засыпки и шумоизоляции</t>
  </si>
  <si>
    <t>Демонтаж битума с пола</t>
  </si>
  <si>
    <t>Расчистка пола от клея</t>
  </si>
  <si>
    <t xml:space="preserve">Демонтаж подиума под ванну, душевую кабину. </t>
  </si>
  <si>
    <t>Демонтаж фартука под ванной</t>
  </si>
  <si>
    <t>ед.</t>
  </si>
  <si>
    <t>Демонтаж  подвесного шкафа (тип антресоль)</t>
  </si>
  <si>
    <t>Демонтаж стеновых панелей (ПВХ, оргалит, МДФ)</t>
  </si>
  <si>
    <t>Демонтаж плитки (пол, стены) без сохранения</t>
  </si>
  <si>
    <t>Демонтаж штукатурного покрытия</t>
  </si>
  <si>
    <t>Демонтаж утеплителя со стены (мин.вата, пенополистирол)</t>
  </si>
  <si>
    <t>Снятие старых обоев</t>
  </si>
  <si>
    <t>Демонтаж шпаклевки со стен</t>
  </si>
  <si>
    <t>Расчистка стен от старой краски</t>
  </si>
  <si>
    <t>Расчистка потолков от старой краски</t>
  </si>
  <si>
    <t>Демонтаж подвесного потолка (реечный, ГКЛ)</t>
  </si>
  <si>
    <t>Демонтаж подвесного потолка (Натяжной)</t>
  </si>
  <si>
    <t>Демонтаж дверных блоков (полотно, коробка, доборы, наличники) без сохранения</t>
  </si>
  <si>
    <t>Демонтаж наличника или добора с сохранением</t>
  </si>
  <si>
    <t>Демонтаж дверного полотна с сохранением</t>
  </si>
  <si>
    <t>Демонтаж замка с сохранением</t>
  </si>
  <si>
    <t>Демонтаж оконных блоков</t>
  </si>
  <si>
    <t xml:space="preserve">м2 </t>
  </si>
  <si>
    <t>Демонтаж подоконника (камень/бетон/пластик) без сохранения</t>
  </si>
  <si>
    <t>м.п.</t>
  </si>
  <si>
    <t xml:space="preserve">Демонтаж пластикового откоса </t>
  </si>
  <si>
    <t>Демонтаж радиатора отопления</t>
  </si>
  <si>
    <t>Демонтаж вентиляционных коробов</t>
  </si>
  <si>
    <t>Демонтаж старого распределительного устройства (Электро-щит в сборе)</t>
  </si>
  <si>
    <t>Демонтаж светильников</t>
  </si>
  <si>
    <t>Демонтаж электроточки</t>
  </si>
  <si>
    <t>Демонтаж сифона</t>
  </si>
  <si>
    <t>Демонтаж смесителя в ванной</t>
  </si>
  <si>
    <t>Демонтаж смесителя умывальник</t>
  </si>
  <si>
    <t>Демонтаж душевой стойки</t>
  </si>
  <si>
    <t>Демонтаж унитаза / биде (инсталяции)</t>
  </si>
  <si>
    <t>Демонтаж чаши инсталяции</t>
  </si>
  <si>
    <t>Демонтаж раковины</t>
  </si>
  <si>
    <t>Демонтаж стальной мойки (без подстолья)</t>
  </si>
  <si>
    <t>Демонтаж раковины с подстольем</t>
  </si>
  <si>
    <t>Демонтаж ванны (чугун, акрил, камень)</t>
  </si>
  <si>
    <t>Демонтаж ванны (сталь)</t>
  </si>
  <si>
    <t>Демонтаж поддона (акрил, сталь)</t>
  </si>
  <si>
    <t xml:space="preserve">Демонтаж шарового крана </t>
  </si>
  <si>
    <t>Демонтаж гребёнки</t>
  </si>
  <si>
    <t>Демонтаж счётчика</t>
  </si>
  <si>
    <t>Демонтаж полотенцесушителя электрического</t>
  </si>
  <si>
    <t>Демонтаж стиральной машины</t>
  </si>
  <si>
    <t>Демонтаж душевой кабины</t>
  </si>
  <si>
    <t>Демонтаж труб г/х воды, канализации</t>
  </si>
  <si>
    <t>Демонтаж водонагревателя</t>
  </si>
  <si>
    <t>Отделочные работы</t>
  </si>
  <si>
    <t>Потолки</t>
  </si>
  <si>
    <t>Устройство реечных подвесных потолков</t>
  </si>
  <si>
    <t>Устройство каркаса под ГКЛ потолок 1 уровень</t>
  </si>
  <si>
    <t>Устройство каркаса под ГКЛ потолок 2 уровень (прямолинейные конструкции)</t>
  </si>
  <si>
    <t>Устройство каркаса под ГКЛ потолок 2 уровень (криволинейные конструкции)</t>
  </si>
  <si>
    <t>Обшивка потолка гипсокартоном 1-ый слой</t>
  </si>
  <si>
    <t>Обшивка потолка гипсокартоном 2-ой слой (прямолинейные конструкции)</t>
  </si>
  <si>
    <t>Обшивка потолка гипсокартоном 2-ой слой (криволинейные конструкции)</t>
  </si>
  <si>
    <t>Расшивка и Заделка швок ГКЛ с прокладкой серпянки</t>
  </si>
  <si>
    <t>Расшивка рустов межпанельных (потолок, стены)</t>
  </si>
  <si>
    <t>Заделка рустов межпанельных (потолок)</t>
  </si>
  <si>
    <t>Грунтовка потолка (1 слой) перед штукатуркой</t>
  </si>
  <si>
    <t>Штукатурка потолка по маякам с последующим их удалением и заделкой борозд</t>
  </si>
  <si>
    <t>Устройство декоративного карниза (галтель) шириной до 100мм</t>
  </si>
  <si>
    <t>Шпатлёвка декоративного плинтуса (галтель) (стыки и примыкания) шириной до 100 мм</t>
  </si>
  <si>
    <t>Окраска декоративного плинтуса (галтель) шириной до 100мм</t>
  </si>
  <si>
    <t>Устройство декоративного карниза(галтель) шириной  100мм и более</t>
  </si>
  <si>
    <t>Шпатлевка декоративного плинтуса(галтель) шириной  100мм и более</t>
  </si>
  <si>
    <t>Окраска декоративного плинтуса(галтель) шириной  100мм и более</t>
  </si>
  <si>
    <t>Монтаж декоративного элемента на потолоке (розетки, кессоны) до 50см в диаметре</t>
  </si>
  <si>
    <t>шт.</t>
  </si>
  <si>
    <t>Окраска декоративного элемента на потолоке (розетки, кессоны) до 50см в диаметре</t>
  </si>
  <si>
    <t>Армирования потолка сеткой «строби»</t>
  </si>
  <si>
    <t>Подготовка поверхности (шпаклёвка и оклейка стеклохолстом или флизелином)</t>
  </si>
  <si>
    <t>Оклейка потолка стеклохолстом или флизелином (если шпаклевка выполнена третьими лицами)</t>
  </si>
  <si>
    <t>Зашкуривание потолка (если шпаклевка выполнена третьими лицами)</t>
  </si>
  <si>
    <t xml:space="preserve">Монтаж уголка малярного прямолинейного </t>
  </si>
  <si>
    <t>Монтаж уголка малярного криволинейного</t>
  </si>
  <si>
    <t>Грунтовка потолка (1 слой) перед шпаклёвкой</t>
  </si>
  <si>
    <t>Шпатлёвка потолка под окраску ( 2-3 слоя), с последующим зашкуриванием</t>
  </si>
  <si>
    <t>Грунтовка потолка (1 слой) перед покраской</t>
  </si>
  <si>
    <t>Окраска потолка 2-3 раза</t>
  </si>
  <si>
    <t>Устройство звукоизоляции потолка металлический каркас по схеме "Базовая"</t>
  </si>
  <si>
    <t>Устройство звукоизоляции потолка металлический каркас по схеме "Стандарт ВЭМ"</t>
  </si>
  <si>
    <t>Устройство звукоизоляции потолка металлический каркас по схеме "Стандарт М ск"</t>
  </si>
  <si>
    <t>Устройство звукоизоляции потолка металлический каркас по схеме "Стандарт П"</t>
  </si>
  <si>
    <t>Устройство звукоизоляции потолка металлический каркас по схеме "Премиум М ск"</t>
  </si>
  <si>
    <t>Устройство звукоизоляции потолка металлический каркас по схеме "Премиум П"</t>
  </si>
  <si>
    <t>Устройство звукоизоляции потолка под натяжной потолок по схеме "Базовый"</t>
  </si>
  <si>
    <t>Устройство звукоизоляции потолка под натяжной потолок по схеме "Стандарт М"</t>
  </si>
  <si>
    <t>Устройство звукоизоляции потолка системой ЗИПС вектор по ровной поверхности</t>
  </si>
  <si>
    <t>Монтаж на потолок утеплителя (пенополистирол, минювата, пенфол)</t>
  </si>
  <si>
    <t>Стены</t>
  </si>
  <si>
    <t>Устройство перегородок из шлакоблоков, пазогребневых блоков, гипсоблоков, кирпич</t>
  </si>
  <si>
    <t>Устройство стен из гипсокартона (2 слоя) со сборкой каркаса без звукоизоляции</t>
  </si>
  <si>
    <t>Устройство, облицовка стен из ГКЛ (с устройством ниш) со сборкой каркаса без звукоизоляции</t>
  </si>
  <si>
    <t>Облицовка стен ГКЛ без каркаса</t>
  </si>
  <si>
    <t>Облицовка стен ГКЛ (1 слой) со сборкой каркаса без звукоизоляции</t>
  </si>
  <si>
    <t>Облицовка стен ГКЛ (2 слоя) со сборкой каркаса без звукоизоляции</t>
  </si>
  <si>
    <t>Устройство звукоизоляции стен из ГКЛ</t>
  </si>
  <si>
    <t>Устройство короба из ГКЛ (1слой)</t>
  </si>
  <si>
    <t>Устройство короба из ГКЛ (2слоя)</t>
  </si>
  <si>
    <t>Устройство короба из ГКЛ с прямолинейными нишами</t>
  </si>
  <si>
    <t>Устройство короба из ГКЛ с криволинейными нишами</t>
  </si>
  <si>
    <t>Изготовление арок из гипсокартона</t>
  </si>
  <si>
    <t>Герметизация межпанельных швов стен</t>
  </si>
  <si>
    <t>Армирование стен штукатурной сеткой (стальной)</t>
  </si>
  <si>
    <t>Нанесение бетонконтакта на поверхность</t>
  </si>
  <si>
    <t>Грунтовка стен перед штукатуркой (1 слой)</t>
  </si>
  <si>
    <t>Штукатурка стен по маякам с последующим их удалением и заделкой борозд</t>
  </si>
  <si>
    <t>Штукатурное выравнивание углов под правило в плоскость с растягиванием до 40 см от угла (зоны плинтуса, потолка, внешние и внутренние углы стен)</t>
  </si>
  <si>
    <t>Грунтовка стен перед шпаклёвкой (1 слой)</t>
  </si>
  <si>
    <t>Протяжка стен шпатлевкой базовой по существующий поверхности (обязательно, при отказе клиента от штукатурки по маякам)</t>
  </si>
  <si>
    <t>Шпатлёвка стен под обои (2-3 слоя) с последующим зашкуриванием</t>
  </si>
  <si>
    <t>Армирования стен сеткой «строби»</t>
  </si>
  <si>
    <t>Зашкуривание стен (если шпаклевка выполнена третьими лицами)</t>
  </si>
  <si>
    <t>Оклейка стен стеклохолстом или флизелином стен (если шпаклевка выполнена третьими лицами )</t>
  </si>
  <si>
    <t>Шпатлёвка стен под окраску ( 2-3 слоя), с последующим зашкуриванием</t>
  </si>
  <si>
    <t>Грунтовка стен перед поклейкой обоев или покраской (1 слой)</t>
  </si>
  <si>
    <t>Оклейка стен обоями (без подбора рисунка)</t>
  </si>
  <si>
    <t>Оклейка стен обоями (с подбором рисунка)</t>
  </si>
  <si>
    <t>Оклейка стен фото обои, фреска</t>
  </si>
  <si>
    <t>Оклейка стен обоями под окраску</t>
  </si>
  <si>
    <t>Окраска стен по обоям 2 слоя</t>
  </si>
  <si>
    <t>Окраска стен по шпатлёвке 2-3 слоя</t>
  </si>
  <si>
    <t>Монтаж декоративной, структурной, веницианской штукатурки до 3-х слоёв</t>
  </si>
  <si>
    <t>Монтаж декоративной, структурной, веницианской штукатурки до 6 слоёв</t>
  </si>
  <si>
    <t>Монтаж декоративной, структурной, веницианской штукатурки до 9 слоёв</t>
  </si>
  <si>
    <t>Штукатурная отделка проёмов (откосов) до 400мм</t>
  </si>
  <si>
    <t>Устройство откосов оконных из ГКЛ (1 слой)</t>
  </si>
  <si>
    <t>Грунтовка откосов оконных</t>
  </si>
  <si>
    <t>Шпатлёвка откосов оконных</t>
  </si>
  <si>
    <t>Окраска откосов оконных</t>
  </si>
  <si>
    <t>Устройство откосов из «панелита»</t>
  </si>
  <si>
    <t>Монтаж малярных уголков</t>
  </si>
  <si>
    <t>Монтаж декоративных молдингов на стены на клею</t>
  </si>
  <si>
    <t>Шпаклёвка и окраска молдингов стеновых</t>
  </si>
  <si>
    <t>Монтаж 3D панелей на стены</t>
  </si>
  <si>
    <t>Шпаклёвка и окраска ЗD панелей</t>
  </si>
  <si>
    <t>Монтаж каркаса под панели или вагонку</t>
  </si>
  <si>
    <t>Монтаж панелей на клею или по готовому каркасу (ПВХ, МДФ, ламинат)</t>
  </si>
  <si>
    <t>Монтаж вагонки на стены по готовому каркасу</t>
  </si>
  <si>
    <t>Монтаж на стены утеплителя (пенополистирол, минювата, пенфол)</t>
  </si>
  <si>
    <t>Устройство звукоизоляции стен металлический каркас по схеме "Стандарт ВЭМ"</t>
  </si>
  <si>
    <t>Устройство звукоизоляции стен металлический каркас по схеме "Стандарт М ск"</t>
  </si>
  <si>
    <t>Устройство звукоизоляции стен металлический каркас по схеме "Стандарт П"</t>
  </si>
  <si>
    <t>Устройство звукоизоляции стен металлический каркас по схеме "Премиум М ск"</t>
  </si>
  <si>
    <t>Устройство звукоизоляции стен металлический каркас по схеме "Премиум П"</t>
  </si>
  <si>
    <t>Устройство звукоизоляции стен без каркасная по схеме "Слим П"</t>
  </si>
  <si>
    <t>Устройство звукоизоляции стен без каркасная по схеме "Слим Премиум ск"</t>
  </si>
  <si>
    <t>Устройство звукоизоляции стен без каркасная по схеме "Слим А"</t>
  </si>
  <si>
    <t>Плиточные работы</t>
  </si>
  <si>
    <t>Гидроизоляция стен мастиками (готовым раствором)</t>
  </si>
  <si>
    <t>Грунтовка стен и пола под укладку плитки (1слой)</t>
  </si>
  <si>
    <t>Облицовка стен керамической плиткой (по ровной поверхности)</t>
  </si>
  <si>
    <t>Облицовка стен керамогранитной плиткой (по ровной поверхности)</t>
  </si>
  <si>
    <t xml:space="preserve">Облицовка стен и пола керамогранитной плиткой (по ровной поверхности) широко форматной от 80см до 120 в длинну </t>
  </si>
  <si>
    <t>Облицовка стен мелкой плиткой 10х10 или 15х15 или 20х20(по ровной поверхности) в том числе декоративный кирпич</t>
  </si>
  <si>
    <t>Облицовка стен мелкой плиткой 10х10 или 15х15или 20х20 (по ровной поверхности) в том числе декоративный кирпич, ёлочкой или в разбежку</t>
  </si>
  <si>
    <t>Укладка мозайки на стену</t>
  </si>
  <si>
    <t xml:space="preserve">Укладка бордюра из плитки </t>
  </si>
  <si>
    <t>Облицовка пола керамической или керамогранитной плиткой (по ровной поверхности) 90 гр.</t>
  </si>
  <si>
    <t>Облицовка пола керамической или керамогранитной плиткой плиткой (по ровной поверхности) 45 гр.</t>
  </si>
  <si>
    <t>Облицовка пола керамической или керамогранитной плиткой плиткой (по ровной поверхности) "Елочкой"</t>
  </si>
  <si>
    <t>Облицовка пола керамической или керамогранитной плиткой плиткой (по ровной поверхности)  с прикрепом</t>
  </si>
  <si>
    <t>Укладка мозайки на пол</t>
  </si>
  <si>
    <t>Облицовка ступеней керамогранитной плиткой</t>
  </si>
  <si>
    <t>Подрезка плитки под 45 гр. Внешний угол</t>
  </si>
  <si>
    <t>Подрезка резного края плитки под 45 гр. Внешний угол</t>
  </si>
  <si>
    <t>Сверление отверстий в керамогранитной плитке (Под выводы водоснабжения, канализации, розеток и вентиляции)</t>
  </si>
  <si>
    <t>Сверление отверстий в керамической плитке (Под выводы водоснабжения, канализации, розеток и вентиляции)</t>
  </si>
  <si>
    <t>Затирка мелкоформатной плитки или мозайки</t>
  </si>
  <si>
    <t>Затирка швов плитки однокомпанентным раствором</t>
  </si>
  <si>
    <t>Затирка швов плитки двухкомпанентным раствором</t>
  </si>
  <si>
    <t>Устройство декоративного экрана ванны из блоков или гипсокартона</t>
  </si>
  <si>
    <t>Установка, плинтуса керамического в том числе на бортик ванны</t>
  </si>
  <si>
    <t>Монтаж скрытого лючка (съёмная плитка) для ревизии сифона ванны в декоративном экране</t>
  </si>
  <si>
    <t>Монтаж металлического или пластикового лючка</t>
  </si>
  <si>
    <t>Монтаж люка под плитку с облицовкой (нажимной)</t>
  </si>
  <si>
    <t xml:space="preserve">Обработка углов помещений уголками, раскладками, </t>
  </si>
  <si>
    <t>Подрезка плитки керамической</t>
  </si>
  <si>
    <t>Подрезка плитки из керамогранита</t>
  </si>
  <si>
    <t xml:space="preserve">Подрезка мозайки </t>
  </si>
  <si>
    <t>Полы</t>
  </si>
  <si>
    <t>Подготовка поверхности пола к заливке демонтаж контуров стен (заделка стыков плит, примыканий к стенам)</t>
  </si>
  <si>
    <t>Грунтовка пола (1 слой)</t>
  </si>
  <si>
    <t>Устройство стяжки с монтажём демпфернй ленты по периметру пола до 50 мм. (монтаж маяков, последующее их извлечение и заделка борозд)</t>
  </si>
  <si>
    <t>Армирование стяжки пола (металлической сеткой 50-50мм ячейка 3мм толщина прутка)</t>
  </si>
  <si>
    <t>Армирование стяжки микрофиброй (добавка спец. Волокна при приготовлении раствора)</t>
  </si>
  <si>
    <t>Подсыпка керамзитом под стяжку пола</t>
  </si>
  <si>
    <t>Устройство стяжки пола самовыравнивающейся</t>
  </si>
  <si>
    <t>Гидроизоляция пола мастиками</t>
  </si>
  <si>
    <t>Устройство «сухого пола» Авангард – Кнауф (5 cм.)</t>
  </si>
  <si>
    <t>Устройство лаг под половую доску</t>
  </si>
  <si>
    <t>м.кв.</t>
  </si>
  <si>
    <t>Устройство пола из половой доски по готовым лагм</t>
  </si>
  <si>
    <t>Настил фанеры или ГВЛ листы 1 слой на пол</t>
  </si>
  <si>
    <t>Устройство пола из ковролина, линолеума (плавующий пол)</t>
  </si>
  <si>
    <t>Устройство пола из ковролина, линолеума на клею</t>
  </si>
  <si>
    <t>Гидроизоляция пола пленкой перед укладкой подложки и ламината</t>
  </si>
  <si>
    <t>Укладка ламината по диагонали</t>
  </si>
  <si>
    <t>Устройство пола из ламината с замком (включая подложку)</t>
  </si>
  <si>
    <t>Устройство пола из паркетной доски (включая подложку)</t>
  </si>
  <si>
    <t>Устройство пола из винила на клею (по фанере или стяжке)</t>
  </si>
  <si>
    <t xml:space="preserve">Шлифовка фанеры под массивную доску </t>
  </si>
  <si>
    <t>Устройство пола из массивной доски на клей и саморезы</t>
  </si>
  <si>
    <t>Устройство плинтуса на клею к стене</t>
  </si>
  <si>
    <t>Устройство плинтуса на бетонное,кирпичное  основание (к стене)</t>
  </si>
  <si>
    <t>Монтаж деревянного плинтуса (к стене)</t>
  </si>
  <si>
    <t>Окраска плинтуса</t>
  </si>
  <si>
    <t>Устройство звукоизоляции пола под плавающий пол по схеме "Стандарт 1"</t>
  </si>
  <si>
    <t>Устройство звукоизоляции пола под плавающий пол по схеме "Стандарт 2"</t>
  </si>
  <si>
    <t>Устройство звукоизоляции пола под плавающий пол по схеме "Премиум"</t>
  </si>
  <si>
    <t>Устройство звукоизоляции пола под чистый пол по схеме "Стандарт М"</t>
  </si>
  <si>
    <t>Устройство звукоизоляции пола под чистый пол по схеме "Стандарт П"</t>
  </si>
  <si>
    <t>Утепление пола пенополистиролом или мин. Ватой</t>
  </si>
  <si>
    <t>Столярные работы</t>
  </si>
  <si>
    <t>Установка Входной двери до 80 кг</t>
  </si>
  <si>
    <t>Установка Входной двери до 120 кг</t>
  </si>
  <si>
    <t>Установка подоконников ПВХ</t>
  </si>
  <si>
    <t>Подготовка дверного проема расширение/сужение</t>
  </si>
  <si>
    <t>Устройство наличника</t>
  </si>
  <si>
    <t>Устройство добора</t>
  </si>
  <si>
    <t>Установка декоративного порожка</t>
  </si>
  <si>
    <t>Установка дверного ограничителя</t>
  </si>
  <si>
    <t xml:space="preserve">Монтаж рольставни </t>
  </si>
  <si>
    <t>Монтаж сушки потолочной, настенной</t>
  </si>
  <si>
    <t>Монтаж карниза для штор</t>
  </si>
  <si>
    <t>Сантехнические работы</t>
  </si>
  <si>
    <t>Монтаж и подключение раковины на пъдистале (без смесителя) с сифоном</t>
  </si>
  <si>
    <t>Монтаж и подключение раковины с тумбой (без смесителя) с сифоном</t>
  </si>
  <si>
    <t>к-т</t>
  </si>
  <si>
    <t>Навеска зеркала</t>
  </si>
  <si>
    <t>Монтаж стальной мойки на готовое подстолье с сифоном</t>
  </si>
  <si>
    <t>Монтаж и подключение унитаза на существующие посадочные места</t>
  </si>
  <si>
    <t>Монтаж и подключение унитаза</t>
  </si>
  <si>
    <t>Монтаж  инсталяции</t>
  </si>
  <si>
    <t>Монтаж чаши инсталяции</t>
  </si>
  <si>
    <t>Установка биде со смесителем и инсталяцией</t>
  </si>
  <si>
    <t>Монтаж и подключение ванны без гидромассажа (чугун, акрил, камень) с сифоном</t>
  </si>
  <si>
    <t>Монтаж и подключение ванны без гидромассажа (сталь) с сифоном</t>
  </si>
  <si>
    <t>Монтаж и подключение ванны с гидромассажом с сифоном</t>
  </si>
  <si>
    <t>Гидроизоляция швов ванны</t>
  </si>
  <si>
    <t>пм</t>
  </si>
  <si>
    <t>Подключение стиральной или посудомоечной машины без прокл. кабеля</t>
  </si>
  <si>
    <t>Монтаж и подключение смесителя на мойку или умывальник</t>
  </si>
  <si>
    <t>Монтаж смесителя с душем для ванной комнаты</t>
  </si>
  <si>
    <t>Монтаж сифона</t>
  </si>
  <si>
    <t>Монтаж смесителя терморегулирующего</t>
  </si>
  <si>
    <t>Монтаж электронного смесителя</t>
  </si>
  <si>
    <t xml:space="preserve">Монтаж встраиваемого смесительного механизма </t>
  </si>
  <si>
    <t>Монтаж душевой штанги</t>
  </si>
  <si>
    <t>Монтаж и подключение водонагревателя (без прокладки кабеля)</t>
  </si>
  <si>
    <t>Врезка в действующую систему водоснабжения</t>
  </si>
  <si>
    <t xml:space="preserve">Монтаж стояка со смещением не более 1м. до 3м. высота до  Д/У32  </t>
  </si>
  <si>
    <t>Монтаж и подключение полотенцесушителя на готовую подводку</t>
  </si>
  <si>
    <t>Перевязка стояка для полотенцесушителя</t>
  </si>
  <si>
    <t>Монтаж и подключение фильтров грубой очистки</t>
  </si>
  <si>
    <t>Монтаж и подключение фильтров тонкой очистки</t>
  </si>
  <si>
    <t>Монтаж и подкл. фильтров очистки воды с подсоединением к канализации</t>
  </si>
  <si>
    <t>Монтаж и подключение редукторов</t>
  </si>
  <si>
    <t>Монтаж стальной трубы ХВ, ГВ</t>
  </si>
  <si>
    <t>Монтаж медной трубы ХВ, ГВ</t>
  </si>
  <si>
    <t>Монтаж трубы в стенах (металлопласт, сшитый полиэтилен) ХВ, ГВ, отопление</t>
  </si>
  <si>
    <t>Монтаж трубы на полу (металлопласт, сшитый полиэтилен) ХВ, ГВ, отопление</t>
  </si>
  <si>
    <t>Монтаж трубы из полипропилена ХВ, ГВ</t>
  </si>
  <si>
    <t>Прокладка элемента фитинга (металлопласт, сшитый полиэтилен)</t>
  </si>
  <si>
    <t>Прокладка элемента фитинга (полипропилен)</t>
  </si>
  <si>
    <t>Прокладка труб канализации (п.м или отрезок) всех диаметров</t>
  </si>
  <si>
    <t>Монтаж заглушек на трубопроводе</t>
  </si>
  <si>
    <t>Монтаж манжета резинового</t>
  </si>
  <si>
    <t>Монтаж шарового крана</t>
  </si>
  <si>
    <t>Нарезка резьбы вручную на металлической трубе до 3 см</t>
  </si>
  <si>
    <t>Нарезка резьбы вручную на металлической трубе до 5 см</t>
  </si>
  <si>
    <t>Расчеканка труб канализации (чугун на пластик)</t>
  </si>
  <si>
    <t>Устройство штробы (под трубу до ¾) в бетоне</t>
  </si>
  <si>
    <t>Устройство штробы (под трубу до ¾) в кирпиче, гипсоблок</t>
  </si>
  <si>
    <t>Устройство штробы (под трубу 40-100 мм) в бетоне</t>
  </si>
  <si>
    <t>Устройство штробы (под трубу 40-100 мм) в кирпиче, гипсоблок</t>
  </si>
  <si>
    <t>Заделка труб в штробе</t>
  </si>
  <si>
    <t xml:space="preserve">Подключение радиаторов отопления на без замены кранов </t>
  </si>
  <si>
    <t>Монтаж радиаторов отопления с переврезкой</t>
  </si>
  <si>
    <t>Монтаж гребёнки (без подключения фитингов)</t>
  </si>
  <si>
    <t>Монтаж системы защиты от протечек</t>
  </si>
  <si>
    <t>Монтаж счётчика воды (без опломбировки)</t>
  </si>
  <si>
    <t>Замена счетчиков воды на американках (без опломбировки)</t>
  </si>
  <si>
    <t>Установка аксессуаров (мыльница, бумагодержатель, полотенцедержатель и тд.)</t>
  </si>
  <si>
    <t>Монтаж душевой кабины с гидромассажом без обр. герметиком</t>
  </si>
  <si>
    <t>Монтаж душевой кабины с гидромассажом и пароген. без обр. герметиком</t>
  </si>
  <si>
    <t>Монтаж душевой кабины без гидромассажа без обработки герметиком</t>
  </si>
  <si>
    <t>Гидроизоляция швов душевой кабины</t>
  </si>
  <si>
    <t>Монтаж пластиковых шторок</t>
  </si>
  <si>
    <t>Монтаж стеклянных шторок (ванна, поддон) высотой до 2 метров</t>
  </si>
  <si>
    <t>Устройство подиума под душ. Кабину до 1мкв</t>
  </si>
  <si>
    <t>Устройство подиума под душ. кабину (не стандартной формы округлой ) до 1 мкв</t>
  </si>
  <si>
    <t>Установка трапа сливного в тело подиума</t>
  </si>
  <si>
    <t>Монтаж поддона на пол (акрил) с подключением к канализации</t>
  </si>
  <si>
    <t>Монтаж пластикового экрана</t>
  </si>
  <si>
    <t>Монтаж клапана обратного</t>
  </si>
  <si>
    <t>Укрепление сантех кабины из ацеита (частичное запенивание, крепление анкерами)</t>
  </si>
  <si>
    <t>Расчистка стояка от старой краски до 3м.</t>
  </si>
  <si>
    <t>Расчистка стояка от старой краски с отводными трубами до 3м.</t>
  </si>
  <si>
    <t>Окраска стояка длиной до 3м</t>
  </si>
  <si>
    <t>Окраска стояка с отводными трубами до 3м</t>
  </si>
  <si>
    <t>Электромонтажные работы</t>
  </si>
  <si>
    <t xml:space="preserve"> Прокладка кабеля</t>
  </si>
  <si>
    <t>Прокладка кабеля (силовой, ТВ, Интернет, Домофон и т.д.)</t>
  </si>
  <si>
    <t>п.м.</t>
  </si>
  <si>
    <t>Протяжка кабеля в гофру</t>
  </si>
  <si>
    <t>Монтаж кабель-канала на гипсе и ГКЛ и дерево</t>
  </si>
  <si>
    <t>Монтаж кабель-канала по кирпичу</t>
  </si>
  <si>
    <t>Монтаж кабель-канала по бетону</t>
  </si>
  <si>
    <t>Монтаж светодиодной подсветки</t>
  </si>
  <si>
    <t>Настил электронного пола</t>
  </si>
  <si>
    <t>Подключение линии силовой к щиту (Однофазная сеть)</t>
  </si>
  <si>
    <t>Подключение линии силовой к щиту (Трехфазная сеть)</t>
  </si>
  <si>
    <t>Подключение телевизионной и телефонной сети к щиту</t>
  </si>
  <si>
    <t>Монтаж распаечной коробки с комутацией</t>
  </si>
  <si>
    <t>Монтаж разветвителя телевизионного</t>
  </si>
  <si>
    <t>Установка розеток и выключателей</t>
  </si>
  <si>
    <t>Установка электроточки скрытой подводки (розетки, выключатели, димеры, интернет и ТВ розетки без рамок)</t>
  </si>
  <si>
    <t>Установка электроточки наружной</t>
  </si>
  <si>
    <t>Установка подрозетника (без изготовления отверстия)</t>
  </si>
  <si>
    <t>Установка розетки телефонной (накладной)</t>
  </si>
  <si>
    <t>установка декоративной рамки</t>
  </si>
  <si>
    <t>Звонок с кнопкой (Без прокладки провода). Установка</t>
  </si>
  <si>
    <t>Установка реостата теплого пола (Терморегулятор) с установкой датчика</t>
  </si>
  <si>
    <t xml:space="preserve">Монтаж проходного выключателя </t>
  </si>
  <si>
    <t>Установка контактора и автоматов защиты</t>
  </si>
  <si>
    <t>Автомат защиты (Однополюсный). Установка и подключение</t>
  </si>
  <si>
    <t>Автомат защиты (Двухполюсный). Установка и подключение</t>
  </si>
  <si>
    <t>Автомат защиты (Трехполюсный). Установка и подключение</t>
  </si>
  <si>
    <t>Устройство защитного отключения. Установка и подключение</t>
  </si>
  <si>
    <t>Устройство защитного отключения (Двухполюсное). Установка и подключение</t>
  </si>
  <si>
    <t>Устройство защитного отключения (Четырехполюсного). Установка и подключение</t>
  </si>
  <si>
    <t>Установка и подключение контактора</t>
  </si>
  <si>
    <t xml:space="preserve">Установка и подключение Диф Автомата </t>
  </si>
  <si>
    <t>Установка осветительных приборов</t>
  </si>
  <si>
    <t>Светильник точечный. Установка</t>
  </si>
  <si>
    <t>Светильник настенный (Бра). Установка</t>
  </si>
  <si>
    <t>Люстра с креплением к потолку (установка и подключение весом до 3 кг)</t>
  </si>
  <si>
    <t>Люстра с креплением к потолку (установка и подключение весом более 3 кг)</t>
  </si>
  <si>
    <t>Монтаж трековой шины</t>
  </si>
  <si>
    <t>Сборка люстры (один рожок)</t>
  </si>
  <si>
    <t>Установка электромонтажного оборудования</t>
  </si>
  <si>
    <t xml:space="preserve">Монтаж на стену Бокса наружного под электроавтоматы </t>
  </si>
  <si>
    <t>Установка Бокса под электроавтоматы на  6 модулей врезка в бетон</t>
  </si>
  <si>
    <t>Установка Бокса под электроавтоматы на  6 модулей врезка в гипсокартон гипсоблок</t>
  </si>
  <si>
    <t>Установка Бокса под электроавтоматы на  6 модулей врезка в кирпич</t>
  </si>
  <si>
    <t>Установка Бокса под электроавтоматы на 12 модулей врезка в бетон</t>
  </si>
  <si>
    <t>Установка Бокса под электроавтоматы на 12 модулей врезка в гипсокартон гипсоблок</t>
  </si>
  <si>
    <t>Установка Бокса под электроавтоматы на 12 модулей врезка в кирпич</t>
  </si>
  <si>
    <t>Установка Бокса под электроавтоматы на 18 модулей врезка в бетон</t>
  </si>
  <si>
    <t>Установка Бокса под электроавтоматы на 18 модулей врезка в гипсокартон гипсоблок</t>
  </si>
  <si>
    <t>Установка Бокса под электроавтоматы на 18 модулей врезка в кирпич</t>
  </si>
  <si>
    <t>Установка Бокса под электроавтоматы на 24 модулей врезка в бетон</t>
  </si>
  <si>
    <t>Установка Бокса под электроавтоматы на 24 модулей врезка в гипсокартон гипсоблок</t>
  </si>
  <si>
    <t>Установка Бокса под электроавтоматы на 24 модулей врезка в кирпич</t>
  </si>
  <si>
    <t>Установка Бокса под электроавтоматы на 36 модулей врезка в бетон</t>
  </si>
  <si>
    <t>Установка Бокса под электроавтоматы на 36 модулей врезка в гипсокартон гипсоблок</t>
  </si>
  <si>
    <t>Установка Бокса под электроавтоматы на 36 модулей врезка в кирпич</t>
  </si>
  <si>
    <t>Установка Бокса под электроавтоматы на 54 модуля врезка в бетон</t>
  </si>
  <si>
    <t>Установка Бокса под электроавтоматы на 54 модуля врезка в гипсокартон гипсоблок</t>
  </si>
  <si>
    <t>Установка Бокса под электроавтоматы на 54 модуля врезка в кирпич</t>
  </si>
  <si>
    <t>Сборка панели из 6 автоматов с расключением в щитке. Включая прозвон линий</t>
  </si>
  <si>
    <t>Сборка панели из 12 автоматов с расключением в щитке. Включая прозвон линий</t>
  </si>
  <si>
    <t>Сборка панели из 18 автоматов с расключением в щитке. Включая прозвон линий</t>
  </si>
  <si>
    <t>Сборка панели из 24 автоматов с расключением в щитке. Включая прозвон линий</t>
  </si>
  <si>
    <t>Сборка панели из 36 автоматов с расключением в щитке. Включая прозвон линий</t>
  </si>
  <si>
    <t>Сборка панели из 54 автоматов с расключением в щитке. Включая прозвон линий</t>
  </si>
  <si>
    <t>Установка оборудования</t>
  </si>
  <si>
    <t>Монтаж вент. Решетки</t>
  </si>
  <si>
    <t>Установка накладного или канального вентилятора</t>
  </si>
  <si>
    <t>Монтаж полотенцесушителя (электрического)</t>
  </si>
  <si>
    <t>Установка переговорного устройства, видео домофон</t>
  </si>
  <si>
    <t>Установка воздуховода</t>
  </si>
  <si>
    <t>Установка ЖК экрана с диагональю до 40 "</t>
  </si>
  <si>
    <t>Установка ЖК экрана с диагональю до 52 "</t>
  </si>
  <si>
    <t>Установка ЖК экрана с диагональю до 65 и более "</t>
  </si>
  <si>
    <t>Штробление стен и пола</t>
  </si>
  <si>
    <t>Заделка в штробе электро кабелей</t>
  </si>
  <si>
    <t>Штробление стен и пола до 20*20 мм - монолит</t>
  </si>
  <si>
    <t>Штробление стен и пола до 20*20 мм - бетон</t>
  </si>
  <si>
    <t>Штробление стен и пола до 20*20 мм  -кирпич</t>
  </si>
  <si>
    <t>Штробление стен и пола до 20*20 мм - гипсолит</t>
  </si>
  <si>
    <t>Штробление стен и пола до 20*50 мм - монолит</t>
  </si>
  <si>
    <t>Штробление стен и пола до 20*50 мм - бетон</t>
  </si>
  <si>
    <t>Штробление стен и пола до 20*50 мм - кирпич</t>
  </si>
  <si>
    <t>Штробление стен и пола до 20*50 мм - гипсолит</t>
  </si>
  <si>
    <t>Штробление стен и пола до 50*50 мм - монолит</t>
  </si>
  <si>
    <t>Штробление стен и пола до 50*50 мм - бетон</t>
  </si>
  <si>
    <t>Штробление стен и пола до 50*50 мм - кирпич</t>
  </si>
  <si>
    <t>Штробление стен и пола до 50*50 мм - гипсолит</t>
  </si>
  <si>
    <t>Штробление стен и пола до 50*100 мм - монолит</t>
  </si>
  <si>
    <t>Штробление стен и пола до 50*100 мм - бетон</t>
  </si>
  <si>
    <t>Штробление стен и пола до 50*100 мм - кирпич</t>
  </si>
  <si>
    <t>Штробление стен и пола до 50*100 мм - гипсолит</t>
  </si>
  <si>
    <t>Сверление чашек под электромонтажные изделия в стене</t>
  </si>
  <si>
    <t>Сверление чашек под электромонтажные изделия в стене. Монолит</t>
  </si>
  <si>
    <t>Сверление чашек под электромонтажные изделия в стене. Бетон</t>
  </si>
  <si>
    <t>Сверление чашек под электромонтажные изделия в стене. Кирпич</t>
  </si>
  <si>
    <t>Сверление чашек под электромонтажные изделия в стене. Гипсолит</t>
  </si>
  <si>
    <t>Сверление стен и потолков</t>
  </si>
  <si>
    <t>Сверление сквозных отверстий в бетоне диаметром до 15 мм за 50 мм глубины</t>
  </si>
  <si>
    <t>Сверление сквозных отверстий в кирпиче диаметром до 15 мм за 50 мм глубины</t>
  </si>
  <si>
    <t>Сверление сквозных отверстий в гипсе диаметром до 15 мм за 50 мм глубины</t>
  </si>
  <si>
    <t>Дополнительные работы</t>
  </si>
  <si>
    <t>Перестановка мебели</t>
  </si>
  <si>
    <t>час.</t>
  </si>
  <si>
    <t>Электрическая схема прокладки кабелей и установки электро-оборудования</t>
  </si>
  <si>
    <t>Вынос мусора в контейнер заказчика</t>
  </si>
  <si>
    <t>куб.м.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</si>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</sst>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Arial"/>
      <family val="2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</font>
    <font>
      <b/>
      <i/>
      <sz val="12"/>
      <color theme="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center" vertical="center" wrapText="1" shrinkToFit="1"/>
      <protection hidden="1"/>
    </xf>
    <xf numFmtId="0" fontId="3" fillId="2" borderId="3" xfId="0" applyFont="1" applyFill="1" applyBorder="1" applyAlignment="1" applyProtection="1">
      <alignment horizontal="left" vertical="top" wrapText="1"/>
      <protection hidden="1"/>
    </xf>
    <xf numFmtId="1" fontId="3" fillId="2" borderId="2" xfId="0" applyNumberFormat="1" applyFont="1" applyFill="1" applyBorder="1" applyAlignment="1" applyProtection="1">
      <alignment horizontal="left" vertical="top" wrapText="1"/>
      <protection hidden="1"/>
    </xf>
    <xf numFmtId="4" fontId="3" fillId="2" borderId="1" xfId="0" applyNumberFormat="1" applyFont="1" applyFill="1" applyBorder="1" applyAlignment="1" applyProtection="1">
      <alignment horizontal="left" vertical="top" wrapText="1"/>
      <protection hidden="1"/>
    </xf>
    <xf numFmtId="1" fontId="4" fillId="3" borderId="4" xfId="0" applyNumberFormat="1" applyFont="1" applyFill="1" applyBorder="1" applyAlignment="1" applyProtection="1">
      <alignment horizontal="center" vertical="center"/>
      <protection hidden="1"/>
    </xf>
    <xf numFmtId="164" fontId="5" fillId="3" borderId="4" xfId="0" applyNumberFormat="1" applyFont="1" applyFill="1" applyBorder="1" applyAlignment="1" applyProtection="1">
      <alignment wrapText="1" shrinkToFit="1"/>
      <protection hidden="1"/>
    </xf>
    <xf numFmtId="164" fontId="5" fillId="3" borderId="4" xfId="0" applyNumberFormat="1" applyFont="1" applyFill="1" applyBorder="1" applyProtection="1">
      <protection hidden="1"/>
    </xf>
    <xf numFmtId="4" fontId="5" fillId="3" borderId="4" xfId="0" applyNumberFormat="1" applyFont="1" applyFill="1" applyBorder="1" applyAlignment="1" applyProtection="1">
      <alignment wrapText="1"/>
      <protection hidden="1"/>
    </xf>
    <xf numFmtId="0" fontId="0" fillId="0" borderId="4" xfId="0" applyBorder="1" applyProtection="1">
      <protection hidden="1"/>
    </xf>
    <xf numFmtId="1" fontId="4" fillId="0" borderId="4" xfId="0" applyNumberFormat="1" applyFont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wrapText="1" shrinkToFit="1"/>
      <protection hidden="1"/>
    </xf>
    <xf numFmtId="0" fontId="6" fillId="4" borderId="5" xfId="0" applyFont="1" applyFill="1" applyBorder="1" applyAlignment="1" applyProtection="1">
      <alignment horizontal="center" wrapText="1" shrinkToFit="1"/>
      <protection hidden="1"/>
    </xf>
    <xf numFmtId="164" fontId="5" fillId="0" borderId="4" xfId="0" applyNumberFormat="1" applyFont="1" applyBorder="1" applyProtection="1">
      <protection hidden="1"/>
    </xf>
    <xf numFmtId="4" fontId="5" fillId="0" borderId="4" xfId="0" applyNumberFormat="1" applyFont="1" applyBorder="1" applyAlignment="1" applyProtection="1">
      <alignment wrapText="1"/>
      <protection hidden="1"/>
    </xf>
    <xf numFmtId="0" fontId="6" fillId="4" borderId="4" xfId="0" applyFont="1" applyFill="1" applyBorder="1" applyAlignment="1" applyProtection="1">
      <alignment horizontal="center" wrapText="1" shrinkToFit="1"/>
      <protection hidden="1"/>
    </xf>
    <xf numFmtId="0" fontId="6" fillId="0" borderId="4" xfId="0" applyFont="1" applyBorder="1" applyAlignment="1" applyProtection="1">
      <alignment horizontal="center" wrapText="1" shrinkToFit="1"/>
      <protection hidden="1"/>
    </xf>
    <xf numFmtId="0" fontId="6" fillId="4" borderId="6" xfId="0" applyFont="1" applyFill="1" applyBorder="1" applyAlignment="1" applyProtection="1">
      <alignment wrapText="1" shrinkToFit="1"/>
      <protection hidden="1"/>
    </xf>
    <xf numFmtId="0" fontId="6" fillId="4" borderId="6" xfId="0" applyFont="1" applyFill="1" applyBorder="1" applyAlignment="1" applyProtection="1">
      <alignment horizontal="center" wrapText="1" shrinkToFit="1"/>
      <protection hidden="1"/>
    </xf>
    <xf numFmtId="0" fontId="7" fillId="3" borderId="7" xfId="0" applyFont="1" applyFill="1" applyBorder="1" applyAlignment="1" applyProtection="1">
      <alignment wrapText="1" shrinkToFit="1"/>
      <protection hidden="1"/>
    </xf>
    <xf numFmtId="0" fontId="7" fillId="3" borderId="8" xfId="0" applyFont="1" applyFill="1" applyBorder="1" applyAlignment="1" applyProtection="1">
      <alignment wrapText="1" shrinkToFit="1"/>
      <protection hidden="1"/>
    </xf>
    <xf numFmtId="0" fontId="7" fillId="3" borderId="9" xfId="0" applyFont="1" applyFill="1" applyBorder="1" applyAlignment="1" applyProtection="1">
      <alignment wrapText="1" shrinkToFit="1"/>
      <protection hidden="1"/>
    </xf>
    <xf numFmtId="0" fontId="7" fillId="3" borderId="10" xfId="0" applyFont="1" applyFill="1" applyBorder="1" applyAlignment="1" applyProtection="1">
      <alignment wrapText="1" shrinkToFit="1"/>
      <protection hidden="1"/>
    </xf>
    <xf numFmtId="0" fontId="6" fillId="4" borderId="5" xfId="0" applyFont="1" applyFill="1" applyBorder="1" applyAlignment="1" applyProtection="1">
      <alignment wrapText="1" shrinkToFit="1"/>
      <protection hidden="1"/>
    </xf>
    <xf numFmtId="0" fontId="7" fillId="3" borderId="4" xfId="0" applyFont="1" applyFill="1" applyBorder="1" applyAlignment="1" applyProtection="1">
      <alignment wrapText="1" shrinkToFit="1"/>
      <protection hidden="1"/>
    </xf>
    <xf numFmtId="0" fontId="7" fillId="3" borderId="11" xfId="0" applyFont="1" applyFill="1" applyBorder="1" applyAlignment="1" applyProtection="1">
      <alignment wrapText="1" shrinkToFit="1"/>
      <protection hidden="1"/>
    </xf>
    <xf numFmtId="0" fontId="8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Border="1" applyAlignment="1" applyProtection="1">
      <alignment wrapText="1" shrinkToFit="1"/>
      <protection hidden="1"/>
    </xf>
    <xf numFmtId="0" fontId="7" fillId="3" borderId="12" xfId="0" applyFont="1" applyFill="1" applyBorder="1" applyAlignment="1" applyProtection="1">
      <alignment wrapText="1" shrinkToFit="1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6" fillId="0" borderId="14" xfId="0" applyFont="1" applyBorder="1" applyAlignment="1" applyProtection="1">
      <alignment wrapText="1" shrinkToFit="1"/>
      <protection hidden="1"/>
    </xf>
    <xf numFmtId="0" fontId="10" fillId="0" borderId="14" xfId="0" applyFont="1" applyBorder="1" applyAlignment="1" applyProtection="1">
      <alignment horizontal="right" vertical="top" wrapText="1"/>
      <protection hidden="1"/>
    </xf>
    <xf numFmtId="9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4" xfId="0" applyNumberFormat="1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77;&#1085;&#1080;&#1077;121-29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"/>
      <sheetName val="Смета на работы"/>
      <sheetName val="Ведение работ (наряды)"/>
      <sheetName val="Акт№1"/>
      <sheetName val="Акт№2"/>
      <sheetName val="Акт№3"/>
      <sheetName val="Акт№4"/>
      <sheetName val="Акт№5"/>
      <sheetName val="Акт№6"/>
      <sheetName val="Акт№7"/>
      <sheetName val="Акт№8"/>
      <sheetName val="Акт№9"/>
      <sheetName val="Акт№10"/>
      <sheetName val="Акт№1 Наряды"/>
      <sheetName val="Акт№2 Наряды"/>
      <sheetName val="Акт№3 Наряды"/>
      <sheetName val="Акт№4 Наряды"/>
      <sheetName val="Акт№5 Наряды"/>
      <sheetName val="Акт№6 Наряды"/>
      <sheetName val="Акт№7 Наряды"/>
      <sheetName val="Акт№8 Наряды"/>
      <sheetName val="Акт№9 Наряды"/>
      <sheetName val="Акт№10 Наряды"/>
      <sheetName val="Акт Закрытия"/>
      <sheetName val="Договор поручения Работы"/>
      <sheetName val="Договор поручения Материал"/>
      <sheetName val="Увеличение"/>
      <sheetName val="Уменьшение"/>
      <sheetName val="Свод"/>
      <sheetName val="МП"/>
      <sheetName val="ДопАссортимент"/>
      <sheetName val="Шаблон"/>
      <sheetName val="Стоимость для мастера"/>
      <sheetName val="Просчёт кол-ва материала"/>
    </sheetNames>
    <sheetDataSet>
      <sheetData sheetId="0"/>
      <sheetData sheetId="1">
        <row r="13">
          <cell r="A13">
            <v>1</v>
          </cell>
          <cell r="B13" t="str">
            <v>Демонтажные работы (без сохранения строительного материала)</v>
          </cell>
        </row>
        <row r="14">
          <cell r="A14" t="str">
            <v>1.1</v>
          </cell>
          <cell r="E14">
            <v>0.5</v>
          </cell>
        </row>
        <row r="15">
          <cell r="A15" t="str">
            <v>1.2</v>
          </cell>
          <cell r="E15">
            <v>42</v>
          </cell>
        </row>
        <row r="16">
          <cell r="A16" t="str">
            <v>1.3</v>
          </cell>
          <cell r="E16">
            <v>0</v>
          </cell>
        </row>
        <row r="17">
          <cell r="A17" t="str">
            <v>1.4</v>
          </cell>
          <cell r="E17">
            <v>0</v>
          </cell>
        </row>
        <row r="18">
          <cell r="A18" t="str">
            <v>1.5</v>
          </cell>
          <cell r="E18">
            <v>0</v>
          </cell>
        </row>
        <row r="19">
          <cell r="A19" t="str">
            <v>1.6</v>
          </cell>
          <cell r="E19">
            <v>4.5</v>
          </cell>
        </row>
        <row r="20">
          <cell r="A20" t="str">
            <v>1.7</v>
          </cell>
          <cell r="E20">
            <v>0</v>
          </cell>
        </row>
        <row r="21">
          <cell r="A21" t="str">
            <v>1.8</v>
          </cell>
          <cell r="E21">
            <v>11.5</v>
          </cell>
        </row>
        <row r="22">
          <cell r="A22" t="str">
            <v>1.9</v>
          </cell>
          <cell r="E22">
            <v>10.9</v>
          </cell>
        </row>
        <row r="23">
          <cell r="A23" t="str">
            <v>1.10</v>
          </cell>
          <cell r="E23">
            <v>16.8</v>
          </cell>
        </row>
        <row r="24">
          <cell r="A24" t="str">
            <v>1.11</v>
          </cell>
          <cell r="E24">
            <v>0</v>
          </cell>
        </row>
        <row r="25">
          <cell r="A25" t="str">
            <v>1.12</v>
          </cell>
          <cell r="E25">
            <v>0</v>
          </cell>
        </row>
        <row r="26">
          <cell r="A26" t="str">
            <v>1.13</v>
          </cell>
          <cell r="E26">
            <v>0</v>
          </cell>
        </row>
        <row r="27">
          <cell r="A27" t="str">
            <v>1.14</v>
          </cell>
          <cell r="E27">
            <v>0</v>
          </cell>
        </row>
        <row r="28">
          <cell r="A28" t="str">
            <v>1.15</v>
          </cell>
          <cell r="E28">
            <v>0</v>
          </cell>
        </row>
        <row r="29">
          <cell r="A29" t="str">
            <v>1.16</v>
          </cell>
          <cell r="E29">
            <v>0</v>
          </cell>
        </row>
        <row r="30">
          <cell r="A30" t="str">
            <v>1.17</v>
          </cell>
          <cell r="E30">
            <v>0</v>
          </cell>
        </row>
        <row r="31">
          <cell r="A31" t="str">
            <v>1.18</v>
          </cell>
          <cell r="E31">
            <v>11.2</v>
          </cell>
        </row>
        <row r="32">
          <cell r="A32" t="str">
            <v>1.19</v>
          </cell>
          <cell r="E32">
            <v>9.5</v>
          </cell>
        </row>
        <row r="33">
          <cell r="A33" t="str">
            <v>1.20</v>
          </cell>
          <cell r="E33">
            <v>0</v>
          </cell>
        </row>
        <row r="34">
          <cell r="A34" t="str">
            <v>1.21</v>
          </cell>
          <cell r="E34">
            <v>0</v>
          </cell>
        </row>
        <row r="35">
          <cell r="A35" t="str">
            <v>1.22</v>
          </cell>
          <cell r="E35">
            <v>58</v>
          </cell>
        </row>
        <row r="36">
          <cell r="A36" t="str">
            <v>1.23</v>
          </cell>
          <cell r="E36">
            <v>0</v>
          </cell>
        </row>
        <row r="37">
          <cell r="A37" t="str">
            <v>1.24</v>
          </cell>
          <cell r="E37">
            <v>0</v>
          </cell>
        </row>
        <row r="38">
          <cell r="A38" t="str">
            <v>1.25</v>
          </cell>
          <cell r="E38">
            <v>0</v>
          </cell>
        </row>
        <row r="39">
          <cell r="A39" t="str">
            <v>1.26</v>
          </cell>
          <cell r="E39">
            <v>0</v>
          </cell>
        </row>
        <row r="40">
          <cell r="A40" t="str">
            <v>1.27</v>
          </cell>
          <cell r="E40">
            <v>11.5</v>
          </cell>
        </row>
        <row r="41">
          <cell r="A41" t="str">
            <v>1.28</v>
          </cell>
          <cell r="E41">
            <v>0</v>
          </cell>
        </row>
        <row r="42">
          <cell r="A42" t="str">
            <v>1.29</v>
          </cell>
          <cell r="E42">
            <v>0</v>
          </cell>
        </row>
        <row r="43">
          <cell r="A43" t="str">
            <v>1.30</v>
          </cell>
          <cell r="E43">
            <v>0</v>
          </cell>
        </row>
        <row r="44">
          <cell r="A44" t="str">
            <v>1.31</v>
          </cell>
          <cell r="E44">
            <v>0</v>
          </cell>
        </row>
        <row r="45">
          <cell r="A45" t="str">
            <v>1.32</v>
          </cell>
          <cell r="E45">
            <v>0</v>
          </cell>
        </row>
        <row r="46">
          <cell r="A46" t="str">
            <v>1.33</v>
          </cell>
          <cell r="E46">
            <v>0</v>
          </cell>
        </row>
        <row r="47">
          <cell r="A47" t="str">
            <v>1.34</v>
          </cell>
          <cell r="E47">
            <v>16</v>
          </cell>
        </row>
        <row r="48">
          <cell r="A48" t="str">
            <v>1.35</v>
          </cell>
          <cell r="E48">
            <v>0</v>
          </cell>
        </row>
        <row r="49">
          <cell r="A49" t="str">
            <v>1.36</v>
          </cell>
          <cell r="E49">
            <v>0</v>
          </cell>
        </row>
        <row r="50">
          <cell r="A50" t="str">
            <v>1.37</v>
          </cell>
          <cell r="E50">
            <v>0</v>
          </cell>
        </row>
        <row r="51">
          <cell r="A51" t="str">
            <v>1.38</v>
          </cell>
          <cell r="E51">
            <v>0</v>
          </cell>
        </row>
        <row r="52">
          <cell r="A52" t="str">
            <v>1.39</v>
          </cell>
          <cell r="E52">
            <v>32</v>
          </cell>
        </row>
        <row r="53">
          <cell r="A53" t="str">
            <v>1.40</v>
          </cell>
          <cell r="E53">
            <v>0</v>
          </cell>
        </row>
        <row r="54">
          <cell r="A54" t="str">
            <v>1.41</v>
          </cell>
          <cell r="E54">
            <v>1</v>
          </cell>
        </row>
        <row r="55">
          <cell r="A55" t="str">
            <v>1.42</v>
          </cell>
          <cell r="E55">
            <v>0</v>
          </cell>
        </row>
        <row r="56">
          <cell r="A56" t="str">
            <v>1.43</v>
          </cell>
          <cell r="E56">
            <v>0</v>
          </cell>
        </row>
        <row r="57">
          <cell r="A57" t="str">
            <v>1.44</v>
          </cell>
          <cell r="E57">
            <v>1</v>
          </cell>
        </row>
        <row r="58">
          <cell r="A58" t="str">
            <v>1.45</v>
          </cell>
          <cell r="E58">
            <v>0</v>
          </cell>
        </row>
        <row r="59">
          <cell r="A59" t="str">
            <v>1.46</v>
          </cell>
          <cell r="E59">
            <v>0</v>
          </cell>
        </row>
        <row r="60">
          <cell r="A60" t="str">
            <v>1.47</v>
          </cell>
          <cell r="E60">
            <v>1</v>
          </cell>
        </row>
        <row r="61">
          <cell r="A61" t="str">
            <v>1.48</v>
          </cell>
          <cell r="E61">
            <v>0</v>
          </cell>
        </row>
        <row r="62">
          <cell r="A62" t="str">
            <v>1.49</v>
          </cell>
          <cell r="E62">
            <v>1</v>
          </cell>
        </row>
        <row r="63">
          <cell r="A63" t="str">
            <v>1.50</v>
          </cell>
          <cell r="E63">
            <v>0</v>
          </cell>
        </row>
        <row r="64">
          <cell r="A64" t="str">
            <v>1.51</v>
          </cell>
          <cell r="E64">
            <v>0</v>
          </cell>
        </row>
        <row r="65">
          <cell r="A65" t="str">
            <v>1.52</v>
          </cell>
          <cell r="E65">
            <v>0</v>
          </cell>
        </row>
        <row r="66">
          <cell r="A66" t="str">
            <v>1.53</v>
          </cell>
          <cell r="E66">
            <v>0</v>
          </cell>
        </row>
        <row r="67">
          <cell r="A67" t="str">
            <v>1.54</v>
          </cell>
          <cell r="E67">
            <v>0</v>
          </cell>
        </row>
        <row r="68">
          <cell r="A68" t="str">
            <v>1.55</v>
          </cell>
          <cell r="E68">
            <v>0</v>
          </cell>
        </row>
        <row r="69">
          <cell r="A69" t="str">
            <v>1.56</v>
          </cell>
          <cell r="E69">
            <v>0</v>
          </cell>
        </row>
        <row r="70">
          <cell r="A70" t="str">
            <v>1.57</v>
          </cell>
          <cell r="E70">
            <v>0</v>
          </cell>
        </row>
        <row r="71">
          <cell r="A71" t="str">
            <v>1.58</v>
          </cell>
          <cell r="E71">
            <v>7</v>
          </cell>
        </row>
        <row r="72">
          <cell r="A72" t="str">
            <v>1.59</v>
          </cell>
          <cell r="E72">
            <v>0</v>
          </cell>
        </row>
        <row r="74">
          <cell r="A74">
            <v>2</v>
          </cell>
        </row>
        <row r="75">
          <cell r="A75" t="str">
            <v xml:space="preserve"> 2.1</v>
          </cell>
          <cell r="E75">
            <v>0</v>
          </cell>
        </row>
        <row r="76">
          <cell r="A76" t="str">
            <v xml:space="preserve"> 2.2</v>
          </cell>
          <cell r="E76">
            <v>0</v>
          </cell>
        </row>
        <row r="77">
          <cell r="A77" t="str">
            <v xml:space="preserve"> 2.3</v>
          </cell>
          <cell r="E77">
            <v>0</v>
          </cell>
        </row>
        <row r="78">
          <cell r="A78" t="str">
            <v xml:space="preserve"> 2.4</v>
          </cell>
          <cell r="E78">
            <v>0</v>
          </cell>
        </row>
        <row r="79">
          <cell r="A79" t="str">
            <v xml:space="preserve"> 2.5</v>
          </cell>
          <cell r="E79">
            <v>0</v>
          </cell>
        </row>
        <row r="80">
          <cell r="A80" t="str">
            <v xml:space="preserve"> 2.6</v>
          </cell>
          <cell r="E80">
            <v>0</v>
          </cell>
        </row>
        <row r="81">
          <cell r="A81" t="str">
            <v xml:space="preserve"> 2.7</v>
          </cell>
          <cell r="E81">
            <v>0</v>
          </cell>
        </row>
        <row r="82">
          <cell r="A82" t="str">
            <v xml:space="preserve"> 2.8</v>
          </cell>
          <cell r="E82">
            <v>0</v>
          </cell>
        </row>
        <row r="83">
          <cell r="A83" t="str">
            <v xml:space="preserve"> 2.9</v>
          </cell>
          <cell r="E83">
            <v>0</v>
          </cell>
        </row>
        <row r="84">
          <cell r="A84" t="str">
            <v xml:space="preserve"> 2.10</v>
          </cell>
          <cell r="E84">
            <v>0</v>
          </cell>
        </row>
        <row r="85">
          <cell r="A85" t="str">
            <v xml:space="preserve"> 2.11</v>
          </cell>
          <cell r="E85">
            <v>0</v>
          </cell>
        </row>
        <row r="86">
          <cell r="A86" t="str">
            <v xml:space="preserve"> 2.12</v>
          </cell>
          <cell r="E86">
            <v>0</v>
          </cell>
        </row>
        <row r="87">
          <cell r="A87" t="str">
            <v xml:space="preserve"> 2.13</v>
          </cell>
          <cell r="E87">
            <v>0</v>
          </cell>
        </row>
        <row r="88">
          <cell r="A88" t="str">
            <v xml:space="preserve"> 2.14</v>
          </cell>
          <cell r="E88">
            <v>0</v>
          </cell>
        </row>
        <row r="89">
          <cell r="A89" t="str">
            <v xml:space="preserve"> 2.15</v>
          </cell>
          <cell r="E89">
            <v>0</v>
          </cell>
        </row>
        <row r="90">
          <cell r="A90" t="str">
            <v xml:space="preserve"> 2.16</v>
          </cell>
          <cell r="E90">
            <v>0</v>
          </cell>
        </row>
        <row r="91">
          <cell r="A91" t="str">
            <v xml:space="preserve"> 2.17</v>
          </cell>
          <cell r="E91">
            <v>0</v>
          </cell>
        </row>
        <row r="92">
          <cell r="A92" t="str">
            <v xml:space="preserve"> 2.18</v>
          </cell>
          <cell r="E92">
            <v>0</v>
          </cell>
        </row>
        <row r="93">
          <cell r="A93" t="str">
            <v xml:space="preserve"> 2.19</v>
          </cell>
          <cell r="E93">
            <v>0</v>
          </cell>
        </row>
        <row r="94">
          <cell r="A94" t="str">
            <v xml:space="preserve"> 2.20</v>
          </cell>
          <cell r="E94">
            <v>0</v>
          </cell>
        </row>
        <row r="95">
          <cell r="A95" t="str">
            <v xml:space="preserve"> 2.21</v>
          </cell>
          <cell r="E95">
            <v>0</v>
          </cell>
        </row>
        <row r="96">
          <cell r="A96" t="str">
            <v xml:space="preserve"> 2.22</v>
          </cell>
          <cell r="E96">
            <v>0</v>
          </cell>
        </row>
        <row r="97">
          <cell r="A97" t="str">
            <v xml:space="preserve"> 2.23</v>
          </cell>
          <cell r="E97">
            <v>0</v>
          </cell>
        </row>
        <row r="98">
          <cell r="A98" t="str">
            <v xml:space="preserve"> 2.24</v>
          </cell>
          <cell r="E98">
            <v>0</v>
          </cell>
        </row>
        <row r="99">
          <cell r="A99" t="str">
            <v xml:space="preserve"> 2.25</v>
          </cell>
          <cell r="E99">
            <v>0</v>
          </cell>
        </row>
        <row r="100">
          <cell r="A100" t="str">
            <v xml:space="preserve"> 2.26</v>
          </cell>
          <cell r="E100">
            <v>0</v>
          </cell>
        </row>
        <row r="101">
          <cell r="A101" t="str">
            <v xml:space="preserve"> 2.27</v>
          </cell>
          <cell r="E101">
            <v>0</v>
          </cell>
        </row>
        <row r="102">
          <cell r="A102" t="str">
            <v xml:space="preserve"> 2.28</v>
          </cell>
          <cell r="E102">
            <v>0</v>
          </cell>
        </row>
        <row r="103">
          <cell r="A103" t="str">
            <v xml:space="preserve"> 2.29</v>
          </cell>
          <cell r="E103">
            <v>0</v>
          </cell>
        </row>
        <row r="104">
          <cell r="A104" t="str">
            <v xml:space="preserve"> 2.30</v>
          </cell>
          <cell r="E104">
            <v>0</v>
          </cell>
        </row>
        <row r="105">
          <cell r="A105" t="str">
            <v xml:space="preserve"> 2.31</v>
          </cell>
          <cell r="E105">
            <v>0</v>
          </cell>
        </row>
        <row r="106">
          <cell r="A106" t="str">
            <v xml:space="preserve"> 2.32</v>
          </cell>
          <cell r="E106">
            <v>0</v>
          </cell>
        </row>
        <row r="107">
          <cell r="A107" t="str">
            <v xml:space="preserve"> 2.33</v>
          </cell>
          <cell r="E107">
            <v>0</v>
          </cell>
        </row>
        <row r="108">
          <cell r="A108" t="str">
            <v xml:space="preserve"> 2.34</v>
          </cell>
          <cell r="E108">
            <v>0</v>
          </cell>
        </row>
        <row r="109">
          <cell r="A109" t="str">
            <v xml:space="preserve"> 2.35</v>
          </cell>
          <cell r="E109">
            <v>0</v>
          </cell>
        </row>
        <row r="110">
          <cell r="A110" t="str">
            <v xml:space="preserve"> 2.36</v>
          </cell>
          <cell r="E110">
            <v>0</v>
          </cell>
        </row>
        <row r="111">
          <cell r="A111" t="str">
            <v xml:space="preserve"> 2.37</v>
          </cell>
          <cell r="E111">
            <v>0</v>
          </cell>
        </row>
        <row r="112">
          <cell r="A112" t="str">
            <v xml:space="preserve"> 2.38</v>
          </cell>
          <cell r="E112">
            <v>0</v>
          </cell>
        </row>
        <row r="113">
          <cell r="A113" t="str">
            <v xml:space="preserve"> 2.39</v>
          </cell>
          <cell r="E113">
            <v>0</v>
          </cell>
        </row>
        <row r="114">
          <cell r="A114" t="str">
            <v xml:space="preserve"> 2.40</v>
          </cell>
          <cell r="E114">
            <v>0</v>
          </cell>
        </row>
        <row r="115">
          <cell r="A115">
            <v>3</v>
          </cell>
        </row>
        <row r="116">
          <cell r="A116" t="str">
            <v>3.1</v>
          </cell>
          <cell r="E116">
            <v>37.200000000000003</v>
          </cell>
        </row>
        <row r="117">
          <cell r="A117" t="str">
            <v>3.2</v>
          </cell>
          <cell r="E117">
            <v>0.8</v>
          </cell>
        </row>
        <row r="118">
          <cell r="A118" t="str">
            <v>3.3</v>
          </cell>
          <cell r="E118">
            <v>0</v>
          </cell>
        </row>
        <row r="119">
          <cell r="A119" t="str">
            <v>3.4</v>
          </cell>
          <cell r="E119">
            <v>0</v>
          </cell>
        </row>
        <row r="120">
          <cell r="A120" t="str">
            <v>3.5</v>
          </cell>
          <cell r="E120">
            <v>0</v>
          </cell>
        </row>
        <row r="121">
          <cell r="A121" t="str">
            <v>3.6</v>
          </cell>
          <cell r="E121">
            <v>0</v>
          </cell>
        </row>
        <row r="122">
          <cell r="A122" t="str">
            <v>3.7</v>
          </cell>
          <cell r="E122">
            <v>0</v>
          </cell>
        </row>
        <row r="123">
          <cell r="A123" t="str">
            <v>3.8</v>
          </cell>
          <cell r="E123">
            <v>0</v>
          </cell>
        </row>
        <row r="124">
          <cell r="A124" t="str">
            <v>3.9</v>
          </cell>
          <cell r="E124">
            <v>0</v>
          </cell>
        </row>
        <row r="125">
          <cell r="A125" t="str">
            <v>3.10</v>
          </cell>
          <cell r="E125">
            <v>0</v>
          </cell>
        </row>
        <row r="126">
          <cell r="A126" t="str">
            <v>3.11</v>
          </cell>
          <cell r="E126">
            <v>4.96</v>
          </cell>
        </row>
        <row r="127">
          <cell r="A127" t="str">
            <v>3.12</v>
          </cell>
          <cell r="E127">
            <v>0</v>
          </cell>
        </row>
        <row r="128">
          <cell r="A128" t="str">
            <v>3.13</v>
          </cell>
          <cell r="E128">
            <v>0.8</v>
          </cell>
        </row>
        <row r="129">
          <cell r="A129" t="str">
            <v>3.14</v>
          </cell>
          <cell r="E129">
            <v>0</v>
          </cell>
        </row>
        <row r="130">
          <cell r="A130" t="str">
            <v>3.15</v>
          </cell>
          <cell r="E130">
            <v>0</v>
          </cell>
        </row>
        <row r="131">
          <cell r="A131" t="str">
            <v>3.16</v>
          </cell>
          <cell r="E131">
            <v>0</v>
          </cell>
        </row>
        <row r="132">
          <cell r="A132" t="str">
            <v>3.17</v>
          </cell>
          <cell r="E132">
            <v>64.5</v>
          </cell>
        </row>
        <row r="133">
          <cell r="A133" t="str">
            <v>3.18</v>
          </cell>
          <cell r="E133">
            <v>64.5</v>
          </cell>
        </row>
        <row r="134">
          <cell r="A134" t="str">
            <v>3.19</v>
          </cell>
          <cell r="E134">
            <v>0</v>
          </cell>
        </row>
        <row r="135">
          <cell r="A135" t="str">
            <v>3.20</v>
          </cell>
          <cell r="E135">
            <v>168.7</v>
          </cell>
        </row>
        <row r="136">
          <cell r="A136" t="str">
            <v>3.21</v>
          </cell>
          <cell r="E136">
            <v>58.7</v>
          </cell>
        </row>
        <row r="137">
          <cell r="A137" t="str">
            <v>3.22</v>
          </cell>
          <cell r="E137">
            <v>110</v>
          </cell>
        </row>
        <row r="138">
          <cell r="A138" t="str">
            <v>3.23</v>
          </cell>
          <cell r="E138">
            <v>0</v>
          </cell>
        </row>
        <row r="139">
          <cell r="A139" t="str">
            <v>3.24</v>
          </cell>
          <cell r="E139">
            <v>0</v>
          </cell>
        </row>
        <row r="140">
          <cell r="A140" t="str">
            <v>3.25</v>
          </cell>
          <cell r="E140">
            <v>0</v>
          </cell>
        </row>
        <row r="141">
          <cell r="A141" t="str">
            <v>3.26</v>
          </cell>
          <cell r="E141">
            <v>0</v>
          </cell>
        </row>
        <row r="142">
          <cell r="A142" t="str">
            <v>3.27</v>
          </cell>
          <cell r="E142">
            <v>0</v>
          </cell>
        </row>
        <row r="143">
          <cell r="A143" t="str">
            <v>3.28</v>
          </cell>
          <cell r="E143">
            <v>110</v>
          </cell>
        </row>
        <row r="144">
          <cell r="A144" t="str">
            <v>3.29</v>
          </cell>
          <cell r="E144">
            <v>110</v>
          </cell>
        </row>
        <row r="145">
          <cell r="A145" t="str">
            <v>3.30</v>
          </cell>
          <cell r="E145">
            <v>0</v>
          </cell>
        </row>
        <row r="146">
          <cell r="A146" t="str">
            <v>3.31</v>
          </cell>
          <cell r="E146">
            <v>0</v>
          </cell>
        </row>
        <row r="147">
          <cell r="A147" t="str">
            <v>3.32</v>
          </cell>
          <cell r="E147">
            <v>0</v>
          </cell>
        </row>
        <row r="148">
          <cell r="A148" t="str">
            <v>3.33</v>
          </cell>
          <cell r="E148">
            <v>0</v>
          </cell>
        </row>
        <row r="149">
          <cell r="A149" t="str">
            <v>3.34</v>
          </cell>
          <cell r="E149">
            <v>0</v>
          </cell>
        </row>
        <row r="150">
          <cell r="A150" t="str">
            <v>3.35</v>
          </cell>
          <cell r="E150">
            <v>0</v>
          </cell>
        </row>
        <row r="151">
          <cell r="A151" t="str">
            <v>3.36</v>
          </cell>
          <cell r="E151">
            <v>0</v>
          </cell>
        </row>
        <row r="152">
          <cell r="A152" t="str">
            <v>3.37</v>
          </cell>
          <cell r="E152">
            <v>0</v>
          </cell>
        </row>
        <row r="153">
          <cell r="A153" t="str">
            <v>3.38</v>
          </cell>
          <cell r="E153">
            <v>0</v>
          </cell>
        </row>
        <row r="154">
          <cell r="A154" t="str">
            <v>3.39</v>
          </cell>
          <cell r="E154">
            <v>0</v>
          </cell>
        </row>
        <row r="155">
          <cell r="A155" t="str">
            <v>3.40</v>
          </cell>
          <cell r="E155">
            <v>0</v>
          </cell>
        </row>
        <row r="156">
          <cell r="A156" t="str">
            <v>3.41</v>
          </cell>
          <cell r="E156">
            <v>0</v>
          </cell>
        </row>
        <row r="157">
          <cell r="A157" t="str">
            <v>3.42</v>
          </cell>
          <cell r="E157">
            <v>0</v>
          </cell>
        </row>
        <row r="158">
          <cell r="A158" t="str">
            <v>3.43</v>
          </cell>
          <cell r="E158">
            <v>0</v>
          </cell>
        </row>
        <row r="159">
          <cell r="A159" t="str">
            <v>3.44</v>
          </cell>
          <cell r="E159">
            <v>0</v>
          </cell>
        </row>
        <row r="160">
          <cell r="A160" t="str">
            <v>3.45</v>
          </cell>
          <cell r="E160">
            <v>0</v>
          </cell>
        </row>
        <row r="161">
          <cell r="A161" t="str">
            <v>3.46</v>
          </cell>
          <cell r="E161">
            <v>0</v>
          </cell>
        </row>
        <row r="162">
          <cell r="A162" t="str">
            <v>3.47</v>
          </cell>
          <cell r="E162">
            <v>0</v>
          </cell>
        </row>
        <row r="163">
          <cell r="A163" t="str">
            <v>3.48</v>
          </cell>
          <cell r="E163">
            <v>0</v>
          </cell>
        </row>
        <row r="164">
          <cell r="A164" t="str">
            <v>3.49</v>
          </cell>
          <cell r="E164">
            <v>0</v>
          </cell>
        </row>
        <row r="165">
          <cell r="A165" t="str">
            <v>3.50</v>
          </cell>
          <cell r="E165">
            <v>2</v>
          </cell>
        </row>
        <row r="166">
          <cell r="A166" t="str">
            <v>3.51</v>
          </cell>
          <cell r="E166">
            <v>0</v>
          </cell>
        </row>
        <row r="167">
          <cell r="A167" t="str">
            <v>3.52</v>
          </cell>
          <cell r="E167">
            <v>0</v>
          </cell>
        </row>
        <row r="168">
          <cell r="A168" t="str">
            <v>3.53</v>
          </cell>
          <cell r="E168">
            <v>0</v>
          </cell>
        </row>
        <row r="169">
          <cell r="A169" t="str">
            <v>3.54</v>
          </cell>
          <cell r="E169">
            <v>0</v>
          </cell>
        </row>
        <row r="170">
          <cell r="A170" t="str">
            <v>3.55</v>
          </cell>
          <cell r="E170">
            <v>0</v>
          </cell>
        </row>
        <row r="171">
          <cell r="A171" t="str">
            <v>3.56</v>
          </cell>
          <cell r="E171">
            <v>0</v>
          </cell>
        </row>
        <row r="172">
          <cell r="A172" t="str">
            <v>3.57</v>
          </cell>
          <cell r="E172">
            <v>0</v>
          </cell>
        </row>
        <row r="173">
          <cell r="A173" t="str">
            <v>3.58</v>
          </cell>
          <cell r="E173">
            <v>0</v>
          </cell>
        </row>
        <row r="174">
          <cell r="A174" t="str">
            <v>3.59</v>
          </cell>
          <cell r="E174">
            <v>0</v>
          </cell>
        </row>
        <row r="175">
          <cell r="A175" t="str">
            <v>3.60</v>
          </cell>
          <cell r="E175">
            <v>0</v>
          </cell>
        </row>
        <row r="176">
          <cell r="A176">
            <v>4</v>
          </cell>
        </row>
        <row r="177">
          <cell r="A177" t="str">
            <v>4.1</v>
          </cell>
          <cell r="E177">
            <v>9</v>
          </cell>
        </row>
        <row r="178">
          <cell r="A178" t="str">
            <v>4.2</v>
          </cell>
          <cell r="E178">
            <v>13.3</v>
          </cell>
        </row>
        <row r="179">
          <cell r="A179" t="str">
            <v>4.3</v>
          </cell>
          <cell r="E179">
            <v>0</v>
          </cell>
        </row>
        <row r="180">
          <cell r="A180" t="str">
            <v>4.4</v>
          </cell>
          <cell r="E180">
            <v>13.3</v>
          </cell>
        </row>
        <row r="181">
          <cell r="A181" t="str">
            <v>4.5</v>
          </cell>
          <cell r="E181">
            <v>0</v>
          </cell>
        </row>
        <row r="182">
          <cell r="A182" t="str">
            <v>4.6</v>
          </cell>
          <cell r="E182">
            <v>0</v>
          </cell>
        </row>
        <row r="183">
          <cell r="A183" t="str">
            <v>4.7</v>
          </cell>
          <cell r="E183">
            <v>0</v>
          </cell>
        </row>
        <row r="184">
          <cell r="A184" t="str">
            <v>4.8</v>
          </cell>
          <cell r="E184">
            <v>0</v>
          </cell>
        </row>
        <row r="185">
          <cell r="A185" t="str">
            <v>4.9</v>
          </cell>
          <cell r="E185">
            <v>0</v>
          </cell>
        </row>
        <row r="186">
          <cell r="A186" t="str">
            <v>4.10</v>
          </cell>
          <cell r="E186">
            <v>0</v>
          </cell>
        </row>
        <row r="187">
          <cell r="A187" t="str">
            <v>4.11</v>
          </cell>
          <cell r="E187">
            <v>0</v>
          </cell>
        </row>
        <row r="188">
          <cell r="A188" t="str">
            <v>4.12</v>
          </cell>
          <cell r="E188">
            <v>0</v>
          </cell>
        </row>
        <row r="189">
          <cell r="A189" t="str">
            <v>4.13</v>
          </cell>
          <cell r="E189">
            <v>0</v>
          </cell>
        </row>
        <row r="190">
          <cell r="A190" t="str">
            <v>4.14</v>
          </cell>
          <cell r="E190">
            <v>0</v>
          </cell>
        </row>
        <row r="191">
          <cell r="A191" t="str">
            <v>4.15</v>
          </cell>
          <cell r="E191">
            <v>0</v>
          </cell>
        </row>
        <row r="192">
          <cell r="A192" t="str">
            <v>4.16</v>
          </cell>
          <cell r="E192">
            <v>0</v>
          </cell>
        </row>
        <row r="193">
          <cell r="A193" t="str">
            <v>4.17</v>
          </cell>
          <cell r="E193">
            <v>0</v>
          </cell>
        </row>
        <row r="194">
          <cell r="A194" t="str">
            <v>4.18</v>
          </cell>
          <cell r="E194">
            <v>9</v>
          </cell>
        </row>
        <row r="195">
          <cell r="A195" t="str">
            <v>4.19</v>
          </cell>
          <cell r="E195">
            <v>0</v>
          </cell>
        </row>
        <row r="196">
          <cell r="A196" t="str">
            <v>4.20</v>
          </cell>
          <cell r="E196">
            <v>0</v>
          </cell>
        </row>
        <row r="197">
          <cell r="A197" t="str">
            <v>4.21</v>
          </cell>
          <cell r="E197">
            <v>13.3</v>
          </cell>
        </row>
        <row r="198">
          <cell r="A198" t="str">
            <v>4.22</v>
          </cell>
          <cell r="E198">
            <v>0</v>
          </cell>
        </row>
        <row r="199">
          <cell r="A199" t="str">
            <v>4.23</v>
          </cell>
          <cell r="E199">
            <v>0</v>
          </cell>
        </row>
        <row r="200">
          <cell r="A200" t="str">
            <v>4.24</v>
          </cell>
          <cell r="E200">
            <v>0</v>
          </cell>
        </row>
        <row r="201">
          <cell r="A201" t="str">
            <v>4.25</v>
          </cell>
          <cell r="E201">
            <v>0</v>
          </cell>
        </row>
        <row r="202">
          <cell r="A202" t="str">
            <v>4.26</v>
          </cell>
          <cell r="E202">
            <v>0</v>
          </cell>
        </row>
        <row r="203">
          <cell r="A203" t="str">
            <v>4.27</v>
          </cell>
          <cell r="E203">
            <v>1</v>
          </cell>
        </row>
        <row r="204">
          <cell r="A204" t="str">
            <v>4.28</v>
          </cell>
          <cell r="E204">
            <v>0</v>
          </cell>
        </row>
        <row r="205">
          <cell r="A205" t="str">
            <v>4.29</v>
          </cell>
          <cell r="E205">
            <v>0</v>
          </cell>
        </row>
        <row r="206">
          <cell r="A206" t="str">
            <v>4.30</v>
          </cell>
          <cell r="E206">
            <v>12</v>
          </cell>
        </row>
        <row r="207">
          <cell r="A207" t="str">
            <v>4.31</v>
          </cell>
          <cell r="E207">
            <v>0</v>
          </cell>
        </row>
        <row r="208">
          <cell r="A208">
            <v>5</v>
          </cell>
        </row>
        <row r="209">
          <cell r="A209" t="str">
            <v xml:space="preserve"> 5.1</v>
          </cell>
          <cell r="E209">
            <v>0</v>
          </cell>
        </row>
        <row r="210">
          <cell r="A210" t="str">
            <v xml:space="preserve"> 5.2</v>
          </cell>
          <cell r="E210">
            <v>49.2</v>
          </cell>
        </row>
        <row r="211">
          <cell r="A211" t="str">
            <v xml:space="preserve"> 5.3</v>
          </cell>
          <cell r="E211">
            <v>0</v>
          </cell>
        </row>
        <row r="212">
          <cell r="A212" t="str">
            <v xml:space="preserve"> 5.4</v>
          </cell>
          <cell r="E212">
            <v>0</v>
          </cell>
        </row>
        <row r="213">
          <cell r="A213" t="str">
            <v xml:space="preserve"> 5.5</v>
          </cell>
          <cell r="E213">
            <v>0</v>
          </cell>
        </row>
        <row r="214">
          <cell r="A214" t="str">
            <v xml:space="preserve"> 5.6</v>
          </cell>
          <cell r="E214">
            <v>0</v>
          </cell>
        </row>
        <row r="215">
          <cell r="A215" t="str">
            <v xml:space="preserve"> 5.7</v>
          </cell>
          <cell r="E215">
            <v>49.2</v>
          </cell>
        </row>
        <row r="216">
          <cell r="A216" t="str">
            <v xml:space="preserve"> 5.8</v>
          </cell>
          <cell r="E216">
            <v>5</v>
          </cell>
        </row>
        <row r="217">
          <cell r="A217" t="str">
            <v xml:space="preserve"> 5.9</v>
          </cell>
          <cell r="E217">
            <v>0</v>
          </cell>
        </row>
        <row r="218">
          <cell r="A218" t="str">
            <v xml:space="preserve"> 5.10</v>
          </cell>
          <cell r="E218">
            <v>0</v>
          </cell>
        </row>
        <row r="219">
          <cell r="A219" t="str">
            <v xml:space="preserve"> 5.11</v>
          </cell>
          <cell r="E219">
            <v>0</v>
          </cell>
        </row>
        <row r="220">
          <cell r="A220" t="str">
            <v xml:space="preserve"> 5.12</v>
          </cell>
          <cell r="E220">
            <v>0</v>
          </cell>
        </row>
        <row r="221">
          <cell r="A221" t="str">
            <v xml:space="preserve"> 5.13</v>
          </cell>
          <cell r="E221">
            <v>0</v>
          </cell>
        </row>
        <row r="222">
          <cell r="A222" t="str">
            <v xml:space="preserve"> 5.14</v>
          </cell>
          <cell r="E222">
            <v>0</v>
          </cell>
        </row>
        <row r="223">
          <cell r="A223" t="str">
            <v xml:space="preserve"> 5.15</v>
          </cell>
          <cell r="E223">
            <v>0</v>
          </cell>
        </row>
        <row r="224">
          <cell r="A224" t="str">
            <v xml:space="preserve"> 5.16</v>
          </cell>
          <cell r="E224">
            <v>0</v>
          </cell>
        </row>
        <row r="225">
          <cell r="A225" t="str">
            <v xml:space="preserve"> 5.17</v>
          </cell>
          <cell r="E225">
            <v>0</v>
          </cell>
        </row>
        <row r="226">
          <cell r="A226" t="str">
            <v xml:space="preserve"> 5.18</v>
          </cell>
          <cell r="E226">
            <v>0</v>
          </cell>
        </row>
        <row r="227">
          <cell r="A227" t="str">
            <v xml:space="preserve"> 5.19</v>
          </cell>
          <cell r="E227">
            <v>48.9</v>
          </cell>
        </row>
        <row r="228">
          <cell r="A228" t="str">
            <v xml:space="preserve"> 5.20</v>
          </cell>
          <cell r="E228">
            <v>0</v>
          </cell>
        </row>
        <row r="229">
          <cell r="A229" t="str">
            <v xml:space="preserve"> 5.21</v>
          </cell>
          <cell r="E229">
            <v>0</v>
          </cell>
        </row>
        <row r="230">
          <cell r="A230" t="str">
            <v xml:space="preserve"> 5.22</v>
          </cell>
          <cell r="E230">
            <v>0</v>
          </cell>
        </row>
        <row r="231">
          <cell r="A231" t="str">
            <v xml:space="preserve"> 5.23</v>
          </cell>
          <cell r="E231">
            <v>34</v>
          </cell>
        </row>
        <row r="232">
          <cell r="A232" t="str">
            <v xml:space="preserve"> 5.24</v>
          </cell>
          <cell r="E232">
            <v>0</v>
          </cell>
        </row>
        <row r="233">
          <cell r="A233" t="str">
            <v xml:space="preserve"> 5.25</v>
          </cell>
          <cell r="E233">
            <v>0</v>
          </cell>
        </row>
        <row r="234">
          <cell r="A234" t="str">
            <v xml:space="preserve"> 5.26</v>
          </cell>
          <cell r="E234">
            <v>0</v>
          </cell>
        </row>
        <row r="235">
          <cell r="A235" t="str">
            <v xml:space="preserve"> 5.27</v>
          </cell>
          <cell r="E235">
            <v>0</v>
          </cell>
        </row>
        <row r="236">
          <cell r="A236" t="str">
            <v xml:space="preserve"> 5.28</v>
          </cell>
          <cell r="E236">
            <v>0</v>
          </cell>
        </row>
        <row r="237">
          <cell r="A237" t="str">
            <v xml:space="preserve"> 5.29</v>
          </cell>
          <cell r="E237">
            <v>0</v>
          </cell>
        </row>
        <row r="238">
          <cell r="A238" t="str">
            <v xml:space="preserve"> 5.30</v>
          </cell>
          <cell r="E238">
            <v>0</v>
          </cell>
        </row>
        <row r="239">
          <cell r="A239" t="str">
            <v xml:space="preserve"> 5.31</v>
          </cell>
          <cell r="E239">
            <v>0</v>
          </cell>
        </row>
        <row r="240">
          <cell r="A240">
            <v>6</v>
          </cell>
        </row>
        <row r="241">
          <cell r="A241" t="str">
            <v xml:space="preserve"> 6.1</v>
          </cell>
          <cell r="E241">
            <v>0</v>
          </cell>
        </row>
        <row r="242">
          <cell r="A242" t="str">
            <v xml:space="preserve"> 6.2</v>
          </cell>
          <cell r="E242">
            <v>0</v>
          </cell>
        </row>
        <row r="243">
          <cell r="A243" t="str">
            <v xml:space="preserve"> 6.3</v>
          </cell>
          <cell r="E243">
            <v>0</v>
          </cell>
        </row>
        <row r="244">
          <cell r="A244" t="str">
            <v xml:space="preserve"> 6.4</v>
          </cell>
          <cell r="E244">
            <v>0</v>
          </cell>
        </row>
        <row r="245">
          <cell r="A245" t="str">
            <v xml:space="preserve"> 6.5</v>
          </cell>
          <cell r="E245">
            <v>0</v>
          </cell>
        </row>
        <row r="246">
          <cell r="A246" t="str">
            <v xml:space="preserve"> 6.6</v>
          </cell>
          <cell r="E246">
            <v>0</v>
          </cell>
        </row>
        <row r="247">
          <cell r="A247" t="str">
            <v xml:space="preserve"> 6.7</v>
          </cell>
          <cell r="E247">
            <v>0</v>
          </cell>
        </row>
        <row r="248">
          <cell r="A248" t="str">
            <v xml:space="preserve"> 6.8</v>
          </cell>
          <cell r="E248">
            <v>0</v>
          </cell>
        </row>
        <row r="249">
          <cell r="A249" t="str">
            <v xml:space="preserve"> 6.9</v>
          </cell>
          <cell r="E249">
            <v>0</v>
          </cell>
        </row>
        <row r="250">
          <cell r="A250" t="str">
            <v xml:space="preserve"> 6.10</v>
          </cell>
          <cell r="E250">
            <v>0</v>
          </cell>
        </row>
        <row r="251">
          <cell r="A251" t="str">
            <v xml:space="preserve"> 6.11</v>
          </cell>
          <cell r="E251">
            <v>0</v>
          </cell>
        </row>
        <row r="252">
          <cell r="A252">
            <v>7</v>
          </cell>
        </row>
        <row r="253">
          <cell r="A253" t="str">
            <v xml:space="preserve"> 7.1</v>
          </cell>
          <cell r="E253">
            <v>0</v>
          </cell>
        </row>
        <row r="254">
          <cell r="A254" t="str">
            <v xml:space="preserve"> 7.2</v>
          </cell>
          <cell r="E254">
            <v>1</v>
          </cell>
        </row>
        <row r="255">
          <cell r="A255" t="str">
            <v xml:space="preserve"> 7.3</v>
          </cell>
          <cell r="E255">
            <v>0</v>
          </cell>
        </row>
        <row r="256">
          <cell r="A256" t="str">
            <v xml:space="preserve"> 7.4</v>
          </cell>
          <cell r="E256">
            <v>0</v>
          </cell>
        </row>
        <row r="257">
          <cell r="A257" t="str">
            <v xml:space="preserve"> 7.5</v>
          </cell>
          <cell r="E257">
            <v>0</v>
          </cell>
        </row>
        <row r="258">
          <cell r="A258" t="str">
            <v xml:space="preserve"> 7.6</v>
          </cell>
          <cell r="E258">
            <v>1</v>
          </cell>
        </row>
        <row r="259">
          <cell r="A259" t="str">
            <v xml:space="preserve"> 7.7</v>
          </cell>
          <cell r="E259">
            <v>0</v>
          </cell>
        </row>
        <row r="260">
          <cell r="A260" t="str">
            <v xml:space="preserve"> 7.8</v>
          </cell>
          <cell r="E260">
            <v>0</v>
          </cell>
        </row>
        <row r="261">
          <cell r="A261" t="str">
            <v xml:space="preserve"> 7.9</v>
          </cell>
          <cell r="E261">
            <v>0</v>
          </cell>
        </row>
        <row r="262">
          <cell r="A262" t="str">
            <v xml:space="preserve"> 7.10</v>
          </cell>
          <cell r="E262">
            <v>1</v>
          </cell>
        </row>
        <row r="263">
          <cell r="A263" t="str">
            <v xml:space="preserve"> 7.11</v>
          </cell>
          <cell r="E263">
            <v>0</v>
          </cell>
        </row>
        <row r="264">
          <cell r="A264" t="str">
            <v xml:space="preserve"> 7.12</v>
          </cell>
          <cell r="E264">
            <v>0</v>
          </cell>
        </row>
        <row r="265">
          <cell r="A265" t="str">
            <v xml:space="preserve"> 7.13</v>
          </cell>
          <cell r="E265">
            <v>0</v>
          </cell>
        </row>
        <row r="266">
          <cell r="A266" t="str">
            <v xml:space="preserve"> 7.14</v>
          </cell>
          <cell r="E266">
            <v>0</v>
          </cell>
        </row>
        <row r="267">
          <cell r="A267" t="str">
            <v xml:space="preserve"> 7.15</v>
          </cell>
          <cell r="E267">
            <v>0</v>
          </cell>
        </row>
        <row r="268">
          <cell r="A268" t="str">
            <v xml:space="preserve"> 7.16</v>
          </cell>
          <cell r="E268">
            <v>1</v>
          </cell>
        </row>
        <row r="269">
          <cell r="A269" t="str">
            <v xml:space="preserve"> 7.17</v>
          </cell>
          <cell r="E269">
            <v>0</v>
          </cell>
        </row>
        <row r="270">
          <cell r="A270" t="str">
            <v xml:space="preserve"> 7.18</v>
          </cell>
          <cell r="E270">
            <v>0</v>
          </cell>
        </row>
        <row r="271">
          <cell r="A271" t="str">
            <v xml:space="preserve"> 7.19</v>
          </cell>
          <cell r="E271">
            <v>0</v>
          </cell>
        </row>
        <row r="272">
          <cell r="A272" t="str">
            <v xml:space="preserve"> 7.20</v>
          </cell>
          <cell r="E272">
            <v>0</v>
          </cell>
        </row>
        <row r="273">
          <cell r="A273" t="str">
            <v xml:space="preserve"> 7.21</v>
          </cell>
          <cell r="E273">
            <v>0</v>
          </cell>
        </row>
        <row r="274">
          <cell r="A274" t="str">
            <v xml:space="preserve"> 7.22</v>
          </cell>
          <cell r="E274">
            <v>0</v>
          </cell>
        </row>
        <row r="275">
          <cell r="A275" t="str">
            <v xml:space="preserve"> 7.23</v>
          </cell>
          <cell r="E275">
            <v>0</v>
          </cell>
        </row>
        <row r="276">
          <cell r="A276" t="str">
            <v xml:space="preserve"> 7.24</v>
          </cell>
          <cell r="E276">
            <v>0</v>
          </cell>
        </row>
        <row r="277">
          <cell r="A277" t="str">
            <v xml:space="preserve"> 7.25</v>
          </cell>
          <cell r="E277">
            <v>0</v>
          </cell>
        </row>
        <row r="278">
          <cell r="A278" t="str">
            <v xml:space="preserve"> 7.26</v>
          </cell>
          <cell r="E278">
            <v>0</v>
          </cell>
        </row>
        <row r="279">
          <cell r="A279" t="str">
            <v xml:space="preserve"> 7.27</v>
          </cell>
          <cell r="E279">
            <v>2</v>
          </cell>
        </row>
        <row r="280">
          <cell r="A280" t="str">
            <v xml:space="preserve"> 7.28</v>
          </cell>
          <cell r="E280">
            <v>0</v>
          </cell>
        </row>
        <row r="281">
          <cell r="A281" t="str">
            <v xml:space="preserve"> 7.29</v>
          </cell>
          <cell r="E281">
            <v>0</v>
          </cell>
        </row>
        <row r="282">
          <cell r="A282" t="str">
            <v xml:space="preserve"> 7.30</v>
          </cell>
          <cell r="E282">
            <v>2</v>
          </cell>
        </row>
        <row r="283">
          <cell r="A283" t="str">
            <v xml:space="preserve"> 7.31</v>
          </cell>
          <cell r="E283">
            <v>0</v>
          </cell>
        </row>
        <row r="284">
          <cell r="A284" t="str">
            <v xml:space="preserve"> 7.32</v>
          </cell>
          <cell r="E284">
            <v>0</v>
          </cell>
        </row>
        <row r="285">
          <cell r="A285" t="str">
            <v xml:space="preserve"> 7.33</v>
          </cell>
          <cell r="E285">
            <v>2</v>
          </cell>
        </row>
        <row r="286">
          <cell r="A286" t="str">
            <v xml:space="preserve"> 7.34</v>
          </cell>
          <cell r="E286">
            <v>15</v>
          </cell>
        </row>
        <row r="287">
          <cell r="A287" t="str">
            <v xml:space="preserve"> 7.35</v>
          </cell>
          <cell r="E287">
            <v>0</v>
          </cell>
        </row>
        <row r="288">
          <cell r="A288" t="str">
            <v xml:space="preserve"> 7.36</v>
          </cell>
          <cell r="E288">
            <v>16</v>
          </cell>
        </row>
        <row r="289">
          <cell r="A289" t="str">
            <v xml:space="preserve"> 7.37</v>
          </cell>
          <cell r="E289">
            <v>0</v>
          </cell>
        </row>
        <row r="290">
          <cell r="A290" t="str">
            <v xml:space="preserve"> 7.38</v>
          </cell>
          <cell r="E290">
            <v>3.5</v>
          </cell>
        </row>
        <row r="291">
          <cell r="A291" t="str">
            <v xml:space="preserve"> 7.39</v>
          </cell>
          <cell r="E291">
            <v>0</v>
          </cell>
        </row>
        <row r="292">
          <cell r="A292" t="str">
            <v xml:space="preserve"> 7.40</v>
          </cell>
          <cell r="E292">
            <v>0</v>
          </cell>
        </row>
        <row r="293">
          <cell r="A293" t="str">
            <v xml:space="preserve"> 7.41</v>
          </cell>
          <cell r="E293">
            <v>0</v>
          </cell>
        </row>
        <row r="294">
          <cell r="A294" t="str">
            <v xml:space="preserve"> 7.42</v>
          </cell>
          <cell r="E294">
            <v>0</v>
          </cell>
        </row>
        <row r="295">
          <cell r="A295" t="str">
            <v xml:space="preserve"> 7.43</v>
          </cell>
          <cell r="E295">
            <v>0</v>
          </cell>
        </row>
        <row r="296">
          <cell r="A296" t="str">
            <v xml:space="preserve"> 7.44</v>
          </cell>
          <cell r="E296">
            <v>0</v>
          </cell>
        </row>
        <row r="297">
          <cell r="A297" t="str">
            <v xml:space="preserve"> 7.45</v>
          </cell>
          <cell r="E297">
            <v>4</v>
          </cell>
        </row>
        <row r="298">
          <cell r="A298" t="str">
            <v xml:space="preserve"> 7.46</v>
          </cell>
          <cell r="E298">
            <v>0</v>
          </cell>
        </row>
        <row r="299">
          <cell r="A299" t="str">
            <v xml:space="preserve"> 7.47</v>
          </cell>
          <cell r="E299">
            <v>1</v>
          </cell>
        </row>
        <row r="300">
          <cell r="A300" t="str">
            <v xml:space="preserve"> 7.48</v>
          </cell>
          <cell r="E300">
            <v>5</v>
          </cell>
        </row>
        <row r="301">
          <cell r="A301" t="str">
            <v xml:space="preserve"> 7.49</v>
          </cell>
          <cell r="E301">
            <v>0</v>
          </cell>
        </row>
        <row r="302">
          <cell r="A302" t="str">
            <v xml:space="preserve"> 7.50</v>
          </cell>
          <cell r="E302">
            <v>0</v>
          </cell>
        </row>
        <row r="303">
          <cell r="A303" t="str">
            <v xml:space="preserve"> 7.51</v>
          </cell>
          <cell r="E303">
            <v>2</v>
          </cell>
        </row>
        <row r="304">
          <cell r="A304" t="str">
            <v xml:space="preserve"> 7.52</v>
          </cell>
          <cell r="E304">
            <v>0</v>
          </cell>
        </row>
        <row r="305">
          <cell r="A305" t="str">
            <v xml:space="preserve"> 7.53</v>
          </cell>
          <cell r="E305">
            <v>0</v>
          </cell>
        </row>
        <row r="306">
          <cell r="A306" t="str">
            <v xml:space="preserve"> 7.54</v>
          </cell>
          <cell r="E306">
            <v>0</v>
          </cell>
        </row>
        <row r="307">
          <cell r="A307" t="str">
            <v xml:space="preserve"> 7.55</v>
          </cell>
          <cell r="E307">
            <v>0</v>
          </cell>
        </row>
        <row r="308">
          <cell r="A308" t="str">
            <v xml:space="preserve"> 7.56</v>
          </cell>
          <cell r="E308">
            <v>0</v>
          </cell>
        </row>
        <row r="309">
          <cell r="A309" t="str">
            <v xml:space="preserve"> 7.57</v>
          </cell>
          <cell r="E309">
            <v>0</v>
          </cell>
        </row>
        <row r="310">
          <cell r="A310" t="str">
            <v xml:space="preserve"> 7.58</v>
          </cell>
          <cell r="E310">
            <v>0</v>
          </cell>
        </row>
        <row r="311">
          <cell r="A311" t="str">
            <v xml:space="preserve"> 7.59</v>
          </cell>
          <cell r="E311">
            <v>0</v>
          </cell>
        </row>
        <row r="312">
          <cell r="A312" t="str">
            <v xml:space="preserve"> 7.60</v>
          </cell>
          <cell r="E312">
            <v>0</v>
          </cell>
        </row>
        <row r="313">
          <cell r="A313" t="str">
            <v xml:space="preserve"> 7.61</v>
          </cell>
          <cell r="E313">
            <v>0</v>
          </cell>
        </row>
        <row r="314">
          <cell r="A314" t="str">
            <v xml:space="preserve"> 7.62</v>
          </cell>
          <cell r="E314">
            <v>0</v>
          </cell>
        </row>
        <row r="315">
          <cell r="A315" t="str">
            <v xml:space="preserve"> 7.63</v>
          </cell>
          <cell r="E315">
            <v>0</v>
          </cell>
        </row>
        <row r="316">
          <cell r="A316" t="str">
            <v xml:space="preserve"> 7.64</v>
          </cell>
          <cell r="E316">
            <v>0</v>
          </cell>
        </row>
        <row r="317">
          <cell r="A317" t="str">
            <v xml:space="preserve"> 7.65</v>
          </cell>
          <cell r="E317">
            <v>0</v>
          </cell>
        </row>
        <row r="318">
          <cell r="A318" t="str">
            <v xml:space="preserve"> 7.66</v>
          </cell>
          <cell r="E318">
            <v>0</v>
          </cell>
        </row>
        <row r="319">
          <cell r="A319" t="str">
            <v xml:space="preserve"> 7.67</v>
          </cell>
          <cell r="E319">
            <v>0</v>
          </cell>
        </row>
        <row r="320">
          <cell r="A320" t="str">
            <v xml:space="preserve"> 7.68</v>
          </cell>
          <cell r="E320">
            <v>0</v>
          </cell>
        </row>
        <row r="321">
          <cell r="A321" t="str">
            <v xml:space="preserve"> 7.69</v>
          </cell>
          <cell r="E321">
            <v>0</v>
          </cell>
        </row>
        <row r="322">
          <cell r="A322" t="str">
            <v xml:space="preserve"> 7.70</v>
          </cell>
          <cell r="E322">
            <v>0</v>
          </cell>
        </row>
        <row r="323">
          <cell r="A323" t="str">
            <v xml:space="preserve"> 7.71</v>
          </cell>
          <cell r="E323">
            <v>0</v>
          </cell>
        </row>
        <row r="324">
          <cell r="A324" t="str">
            <v xml:space="preserve"> 7.72</v>
          </cell>
          <cell r="E324">
            <v>0</v>
          </cell>
        </row>
        <row r="325">
          <cell r="A325" t="str">
            <v xml:space="preserve"> 7.73</v>
          </cell>
          <cell r="E325">
            <v>0</v>
          </cell>
        </row>
        <row r="327">
          <cell r="A327">
            <v>8</v>
          </cell>
        </row>
        <row r="328">
          <cell r="A328" t="str">
            <v xml:space="preserve"> 8.1</v>
          </cell>
          <cell r="E328">
            <v>180</v>
          </cell>
        </row>
        <row r="329">
          <cell r="A329" t="str">
            <v xml:space="preserve"> 8.2</v>
          </cell>
          <cell r="E329">
            <v>70</v>
          </cell>
        </row>
        <row r="330">
          <cell r="A330" t="str">
            <v xml:space="preserve"> 8.3</v>
          </cell>
          <cell r="E330">
            <v>0</v>
          </cell>
        </row>
        <row r="331">
          <cell r="A331" t="str">
            <v xml:space="preserve"> 8.4</v>
          </cell>
          <cell r="E331">
            <v>0</v>
          </cell>
        </row>
        <row r="332">
          <cell r="A332" t="str">
            <v xml:space="preserve"> 8.5</v>
          </cell>
          <cell r="E332">
            <v>0</v>
          </cell>
        </row>
        <row r="333">
          <cell r="A333" t="str">
            <v xml:space="preserve"> 8.6</v>
          </cell>
          <cell r="E333">
            <v>0</v>
          </cell>
        </row>
        <row r="334">
          <cell r="A334" t="str">
            <v xml:space="preserve"> 8.7</v>
          </cell>
          <cell r="E334">
            <v>3.8</v>
          </cell>
        </row>
        <row r="335">
          <cell r="A335" t="str">
            <v xml:space="preserve"> 8.8</v>
          </cell>
          <cell r="E335">
            <v>0</v>
          </cell>
        </row>
        <row r="336">
          <cell r="A336" t="str">
            <v xml:space="preserve"> 8.9</v>
          </cell>
          <cell r="E336">
            <v>0</v>
          </cell>
        </row>
        <row r="337">
          <cell r="A337" t="str">
            <v xml:space="preserve"> 8.10</v>
          </cell>
          <cell r="E337">
            <v>0</v>
          </cell>
        </row>
        <row r="338">
          <cell r="A338" t="str">
            <v xml:space="preserve"> 8.11</v>
          </cell>
          <cell r="E338">
            <v>0</v>
          </cell>
        </row>
        <row r="339">
          <cell r="A339" t="str">
            <v xml:space="preserve"> 8.12</v>
          </cell>
          <cell r="E339">
            <v>0</v>
          </cell>
        </row>
        <row r="341">
          <cell r="A341" t="str">
            <v>8.13</v>
          </cell>
          <cell r="E341">
            <v>62</v>
          </cell>
        </row>
        <row r="342">
          <cell r="A342" t="str">
            <v>8.14</v>
          </cell>
          <cell r="E342">
            <v>0</v>
          </cell>
        </row>
        <row r="343">
          <cell r="A343" t="str">
            <v>8.15</v>
          </cell>
          <cell r="E343">
            <v>64</v>
          </cell>
        </row>
        <row r="344">
          <cell r="A344" t="str">
            <v>8.16</v>
          </cell>
          <cell r="E344">
            <v>0</v>
          </cell>
        </row>
        <row r="345">
          <cell r="A345" t="str">
            <v>8.17</v>
          </cell>
          <cell r="E345">
            <v>25</v>
          </cell>
        </row>
        <row r="346">
          <cell r="A346" t="str">
            <v>8.18</v>
          </cell>
          <cell r="E346">
            <v>0</v>
          </cell>
        </row>
        <row r="347">
          <cell r="A347" t="str">
            <v>8.19</v>
          </cell>
          <cell r="E347">
            <v>3</v>
          </cell>
        </row>
        <row r="348">
          <cell r="A348" t="str">
            <v>8.20</v>
          </cell>
          <cell r="E348">
            <v>0</v>
          </cell>
        </row>
        <row r="350">
          <cell r="A350" t="str">
            <v>8.21</v>
          </cell>
          <cell r="E350">
            <v>0</v>
          </cell>
        </row>
        <row r="351">
          <cell r="A351" t="str">
            <v>8.22</v>
          </cell>
          <cell r="E351">
            <v>0</v>
          </cell>
        </row>
        <row r="352">
          <cell r="A352" t="str">
            <v>8.23</v>
          </cell>
          <cell r="E352">
            <v>0</v>
          </cell>
        </row>
        <row r="353">
          <cell r="A353" t="str">
            <v>8.24</v>
          </cell>
          <cell r="E353">
            <v>0</v>
          </cell>
        </row>
        <row r="354">
          <cell r="A354" t="str">
            <v>8.25</v>
          </cell>
          <cell r="E354">
            <v>0</v>
          </cell>
        </row>
        <row r="355">
          <cell r="A355" t="str">
            <v>8.26</v>
          </cell>
          <cell r="E355">
            <v>0</v>
          </cell>
        </row>
        <row r="356">
          <cell r="A356" t="str">
            <v>8.27</v>
          </cell>
          <cell r="E356">
            <v>0</v>
          </cell>
        </row>
        <row r="357">
          <cell r="A357" t="str">
            <v>8.28</v>
          </cell>
          <cell r="E357">
            <v>0</v>
          </cell>
        </row>
        <row r="359">
          <cell r="A359" t="str">
            <v>8.29</v>
          </cell>
          <cell r="E359">
            <v>0</v>
          </cell>
        </row>
        <row r="360">
          <cell r="A360" t="str">
            <v>8.30</v>
          </cell>
          <cell r="E360">
            <v>0</v>
          </cell>
        </row>
        <row r="361">
          <cell r="A361" t="str">
            <v>8.31</v>
          </cell>
          <cell r="E361">
            <v>0</v>
          </cell>
        </row>
        <row r="362">
          <cell r="A362" t="str">
            <v>8.32</v>
          </cell>
          <cell r="E362">
            <v>0</v>
          </cell>
        </row>
        <row r="363">
          <cell r="A363" t="str">
            <v>8.33</v>
          </cell>
          <cell r="E363">
            <v>0</v>
          </cell>
        </row>
        <row r="364">
          <cell r="A364" t="str">
            <v>8.34</v>
          </cell>
          <cell r="E364">
            <v>0</v>
          </cell>
        </row>
        <row r="366">
          <cell r="A366" t="str">
            <v>8.35</v>
          </cell>
          <cell r="E366">
            <v>1</v>
          </cell>
        </row>
        <row r="367">
          <cell r="A367" t="str">
            <v>8.36</v>
          </cell>
          <cell r="E367">
            <v>0</v>
          </cell>
        </row>
        <row r="368">
          <cell r="A368" t="str">
            <v>8.37</v>
          </cell>
          <cell r="E368">
            <v>0</v>
          </cell>
        </row>
        <row r="369">
          <cell r="A369" t="str">
            <v>8.38</v>
          </cell>
          <cell r="E369">
            <v>0</v>
          </cell>
        </row>
        <row r="370">
          <cell r="A370" t="str">
            <v>8.39</v>
          </cell>
          <cell r="E370">
            <v>0</v>
          </cell>
        </row>
        <row r="371">
          <cell r="A371" t="str">
            <v>8.40</v>
          </cell>
          <cell r="E371">
            <v>0</v>
          </cell>
        </row>
        <row r="372">
          <cell r="A372" t="str">
            <v>8.41</v>
          </cell>
          <cell r="E372">
            <v>0</v>
          </cell>
        </row>
        <row r="373">
          <cell r="A373" t="str">
            <v>8.42</v>
          </cell>
          <cell r="E373">
            <v>0</v>
          </cell>
        </row>
        <row r="374">
          <cell r="A374" t="str">
            <v>8.43</v>
          </cell>
          <cell r="E374">
            <v>0</v>
          </cell>
        </row>
        <row r="375">
          <cell r="A375" t="str">
            <v>8.44</v>
          </cell>
          <cell r="E375">
            <v>0</v>
          </cell>
        </row>
        <row r="376">
          <cell r="A376" t="str">
            <v>8.45</v>
          </cell>
          <cell r="E376">
            <v>0</v>
          </cell>
        </row>
        <row r="377">
          <cell r="A377" t="str">
            <v>8.46</v>
          </cell>
          <cell r="E377">
            <v>0</v>
          </cell>
        </row>
        <row r="378">
          <cell r="A378" t="str">
            <v>8.47</v>
          </cell>
          <cell r="E378">
            <v>0</v>
          </cell>
        </row>
        <row r="379">
          <cell r="A379" t="str">
            <v>8.48</v>
          </cell>
          <cell r="E379">
            <v>0</v>
          </cell>
        </row>
        <row r="380">
          <cell r="A380" t="str">
            <v>8.49</v>
          </cell>
          <cell r="E380">
            <v>0</v>
          </cell>
        </row>
        <row r="381">
          <cell r="A381" t="str">
            <v>8.50</v>
          </cell>
          <cell r="E381">
            <v>0</v>
          </cell>
        </row>
        <row r="382">
          <cell r="A382" t="str">
            <v>8.51</v>
          </cell>
          <cell r="E382">
            <v>0</v>
          </cell>
        </row>
        <row r="383">
          <cell r="A383" t="str">
            <v>8.52</v>
          </cell>
          <cell r="E383">
            <v>0</v>
          </cell>
        </row>
        <row r="384">
          <cell r="A384" t="str">
            <v>8.53</v>
          </cell>
          <cell r="E384">
            <v>0</v>
          </cell>
        </row>
        <row r="385">
          <cell r="A385" t="str">
            <v>8.54</v>
          </cell>
          <cell r="E385">
            <v>1</v>
          </cell>
        </row>
        <row r="386">
          <cell r="A386" t="str">
            <v>8.55</v>
          </cell>
          <cell r="E386">
            <v>0</v>
          </cell>
        </row>
        <row r="387">
          <cell r="A387" t="str">
            <v>8.56</v>
          </cell>
          <cell r="E387">
            <v>0</v>
          </cell>
        </row>
        <row r="388">
          <cell r="A388" t="str">
            <v>8.57</v>
          </cell>
          <cell r="E388">
            <v>0</v>
          </cell>
        </row>
        <row r="389">
          <cell r="A389" t="str">
            <v>8.58</v>
          </cell>
          <cell r="E389">
            <v>0</v>
          </cell>
        </row>
        <row r="390">
          <cell r="A390" t="str">
            <v>8.59</v>
          </cell>
          <cell r="E390">
            <v>0</v>
          </cell>
        </row>
        <row r="392">
          <cell r="A392" t="str">
            <v>9.1</v>
          </cell>
          <cell r="E392">
            <v>0</v>
          </cell>
        </row>
        <row r="393">
          <cell r="A393" t="str">
            <v>9.2</v>
          </cell>
          <cell r="E393">
            <v>1</v>
          </cell>
        </row>
        <row r="394">
          <cell r="A394" t="str">
            <v>9.3</v>
          </cell>
          <cell r="E394">
            <v>0</v>
          </cell>
        </row>
        <row r="395">
          <cell r="A395" t="str">
            <v>9.4</v>
          </cell>
          <cell r="E395">
            <v>0</v>
          </cell>
        </row>
        <row r="396">
          <cell r="A396" t="str">
            <v>9.5</v>
          </cell>
          <cell r="E396">
            <v>0</v>
          </cell>
        </row>
        <row r="397">
          <cell r="A397" t="str">
            <v>9.6</v>
          </cell>
          <cell r="E397">
            <v>0</v>
          </cell>
        </row>
        <row r="398">
          <cell r="A398" t="str">
            <v>9.7</v>
          </cell>
          <cell r="E398">
            <v>0</v>
          </cell>
        </row>
        <row r="399">
          <cell r="A399" t="str">
            <v>9.8</v>
          </cell>
          <cell r="E399">
            <v>0</v>
          </cell>
        </row>
        <row r="401">
          <cell r="A401" t="str">
            <v>9.9</v>
          </cell>
          <cell r="E401">
            <v>45</v>
          </cell>
        </row>
        <row r="402">
          <cell r="A402" t="str">
            <v>9.10</v>
          </cell>
          <cell r="E402">
            <v>0</v>
          </cell>
        </row>
        <row r="403">
          <cell r="A403" t="str">
            <v>9.11</v>
          </cell>
          <cell r="E403">
            <v>0</v>
          </cell>
        </row>
        <row r="404">
          <cell r="A404" t="str">
            <v>9.12</v>
          </cell>
          <cell r="E404">
            <v>0</v>
          </cell>
        </row>
        <row r="405">
          <cell r="A405" t="str">
            <v>9.13</v>
          </cell>
          <cell r="E405">
            <v>45</v>
          </cell>
        </row>
        <row r="406">
          <cell r="A406" t="str">
            <v>9.14</v>
          </cell>
          <cell r="E406">
            <v>0</v>
          </cell>
        </row>
        <row r="407">
          <cell r="A407" t="str">
            <v>9.15</v>
          </cell>
          <cell r="E407">
            <v>0</v>
          </cell>
        </row>
        <row r="408">
          <cell r="A408" t="str">
            <v>9.16</v>
          </cell>
          <cell r="E408">
            <v>0</v>
          </cell>
        </row>
        <row r="409">
          <cell r="A409" t="str">
            <v>9.17</v>
          </cell>
          <cell r="E409">
            <v>0</v>
          </cell>
        </row>
        <row r="410">
          <cell r="A410" t="str">
            <v>9.18</v>
          </cell>
          <cell r="E410">
            <v>0</v>
          </cell>
        </row>
        <row r="411">
          <cell r="A411" t="str">
            <v>9.19</v>
          </cell>
          <cell r="E411">
            <v>0</v>
          </cell>
        </row>
        <row r="412">
          <cell r="A412" t="str">
            <v>9.20</v>
          </cell>
          <cell r="E412">
            <v>0</v>
          </cell>
        </row>
        <row r="413">
          <cell r="A413" t="str">
            <v>9.21</v>
          </cell>
          <cell r="E413">
            <v>0</v>
          </cell>
        </row>
        <row r="414">
          <cell r="A414" t="str">
            <v>9.22</v>
          </cell>
          <cell r="E414">
            <v>0</v>
          </cell>
        </row>
        <row r="415">
          <cell r="A415" t="str">
            <v>9.23</v>
          </cell>
          <cell r="E415">
            <v>0</v>
          </cell>
        </row>
        <row r="416">
          <cell r="A416" t="str">
            <v>9.24</v>
          </cell>
          <cell r="E416">
            <v>0</v>
          </cell>
        </row>
        <row r="417">
          <cell r="A417" t="str">
            <v>9.25</v>
          </cell>
          <cell r="E417">
            <v>0</v>
          </cell>
        </row>
        <row r="419">
          <cell r="A419" t="str">
            <v>9.26</v>
          </cell>
          <cell r="E419">
            <v>0</v>
          </cell>
        </row>
        <row r="420">
          <cell r="A420" t="str">
            <v>9.27</v>
          </cell>
          <cell r="E420">
            <v>19</v>
          </cell>
        </row>
        <row r="421">
          <cell r="A421" t="str">
            <v>9.28</v>
          </cell>
          <cell r="E421">
            <v>0</v>
          </cell>
        </row>
        <row r="422">
          <cell r="A422" t="str">
            <v>9.29</v>
          </cell>
          <cell r="E422">
            <v>44</v>
          </cell>
        </row>
        <row r="424">
          <cell r="A424" t="str">
            <v>9.30</v>
          </cell>
          <cell r="E424">
            <v>0</v>
          </cell>
        </row>
        <row r="425">
          <cell r="A425" t="str">
            <v>9.31</v>
          </cell>
          <cell r="E425">
            <v>0</v>
          </cell>
        </row>
        <row r="426">
          <cell r="A426" t="str">
            <v>9.32</v>
          </cell>
          <cell r="E426">
            <v>0</v>
          </cell>
        </row>
        <row r="428">
          <cell r="A428" t="str">
            <v>10.1</v>
          </cell>
          <cell r="E428">
            <v>0</v>
          </cell>
        </row>
        <row r="429">
          <cell r="A429" t="str">
            <v>10.2</v>
          </cell>
          <cell r="E429">
            <v>0</v>
          </cell>
        </row>
        <row r="430">
          <cell r="A430" t="str">
            <v>10.3</v>
          </cell>
          <cell r="E4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9C7C-EE44-4D2B-B606-227162C30DCC}">
  <sheetPr codeName="Лист14" filterMode="1"/>
  <dimension ref="A4:F424"/>
  <sheetViews>
    <sheetView tabSelected="1" topLeftCell="A272" workbookViewId="0">
      <selection activeCell="E295" sqref="E295"/>
    </sheetView>
  </sheetViews>
  <sheetFormatPr defaultColWidth="9" defaultRowHeight="13.8" x14ac:dyDescent="0.25"/>
  <cols>
    <col min="1" max="1" width="9" style="1"/>
    <col min="2" max="2" width="57.59765625" style="1" customWidth="1"/>
    <col min="3" max="16384" width="9" style="1"/>
  </cols>
  <sheetData>
    <row r="4" spans="1:6" ht="14.4" thickBot="1" x14ac:dyDescent="0.3"/>
    <row r="5" spans="1:6" ht="30.6" x14ac:dyDescent="0.25">
      <c r="A5" s="2" t="s">
        <v>0</v>
      </c>
      <c r="B5" s="3" t="s">
        <v>1</v>
      </c>
      <c r="C5" s="4" t="s">
        <v>2</v>
      </c>
      <c r="D5" s="5" t="s">
        <v>3</v>
      </c>
      <c r="E5" s="6" t="s">
        <v>4</v>
      </c>
      <c r="F5" s="6" t="s">
        <v>5</v>
      </c>
    </row>
    <row r="6" spans="1:6" ht="22.5" customHeight="1" x14ac:dyDescent="0.35">
      <c r="A6" s="7">
        <f>'[1]Смета на работы'!A13</f>
        <v>1</v>
      </c>
      <c r="B6" s="8" t="str">
        <f>'[1]Смета на работы'!B13</f>
        <v>Демонтажные работы (без сохранения строительного материала)</v>
      </c>
      <c r="C6" s="9">
        <f>'[1]Смета на работы'!C13</f>
        <v>0</v>
      </c>
      <c r="D6" s="9">
        <f>'[1]Смета на работы'!E13</f>
        <v>0</v>
      </c>
      <c r="E6" s="10"/>
      <c r="F6" s="11">
        <f>D6*E6</f>
        <v>0</v>
      </c>
    </row>
    <row r="7" spans="1:6" ht="16.2" x14ac:dyDescent="0.35">
      <c r="A7" s="12" t="str">
        <f>'[1]Смета на работы'!A14</f>
        <v>1.1</v>
      </c>
      <c r="B7" s="13" t="s">
        <v>6</v>
      </c>
      <c r="C7" s="14" t="s">
        <v>7</v>
      </c>
      <c r="D7" s="15">
        <f>'[1]Смета на работы'!E14</f>
        <v>0.5</v>
      </c>
      <c r="E7" s="16">
        <v>5996.82</v>
      </c>
      <c r="F7" s="11">
        <f>D7*E7</f>
        <v>2998.41</v>
      </c>
    </row>
    <row r="8" spans="1:6" ht="16.2" x14ac:dyDescent="0.35">
      <c r="A8" s="12" t="str">
        <f>'[1]Смета на работы'!A15</f>
        <v>1.2</v>
      </c>
      <c r="B8" s="13" t="s">
        <v>8</v>
      </c>
      <c r="C8" s="17" t="s">
        <v>9</v>
      </c>
      <c r="D8" s="15">
        <f>'[1]Смета на работы'!E15</f>
        <v>42</v>
      </c>
      <c r="E8" s="16">
        <v>301.78000000000003</v>
      </c>
      <c r="F8" s="11">
        <f t="shared" ref="F8:F71" si="0">D8*E8</f>
        <v>12674.760000000002</v>
      </c>
    </row>
    <row r="9" spans="1:6" ht="16.2" hidden="1" x14ac:dyDescent="0.35">
      <c r="A9" s="12" t="str">
        <f>'[1]Смета на работы'!A16</f>
        <v>1.3</v>
      </c>
      <c r="B9" s="13" t="s">
        <v>10</v>
      </c>
      <c r="C9" s="17" t="s">
        <v>9</v>
      </c>
      <c r="D9" s="15">
        <f>'[1]Смета на работы'!E16</f>
        <v>0</v>
      </c>
      <c r="E9" s="16">
        <v>224.37</v>
      </c>
      <c r="F9" s="11">
        <f t="shared" si="0"/>
        <v>0</v>
      </c>
    </row>
    <row r="10" spans="1:6" ht="16.2" hidden="1" x14ac:dyDescent="0.35">
      <c r="A10" s="12" t="str">
        <f>'[1]Смета на работы'!A17</f>
        <v>1.4</v>
      </c>
      <c r="B10" s="13" t="s">
        <v>11</v>
      </c>
      <c r="C10" s="17" t="s">
        <v>9</v>
      </c>
      <c r="D10" s="15">
        <f>'[1]Смета на работы'!E17</f>
        <v>0</v>
      </c>
      <c r="E10" s="16">
        <v>276.55</v>
      </c>
      <c r="F10" s="11">
        <f t="shared" si="0"/>
        <v>0</v>
      </c>
    </row>
    <row r="11" spans="1:6" ht="16.2" hidden="1" x14ac:dyDescent="0.35">
      <c r="A11" s="12" t="str">
        <f>'[1]Смета на работы'!A18</f>
        <v>1.5</v>
      </c>
      <c r="B11" s="13" t="s">
        <v>12</v>
      </c>
      <c r="C11" s="17" t="s">
        <v>9</v>
      </c>
      <c r="D11" s="15">
        <f>'[1]Смета на работы'!E18</f>
        <v>0</v>
      </c>
      <c r="E11" s="16">
        <v>1403.55</v>
      </c>
      <c r="F11" s="11">
        <f t="shared" si="0"/>
        <v>0</v>
      </c>
    </row>
    <row r="12" spans="1:6" ht="16.2" x14ac:dyDescent="0.35">
      <c r="A12" s="12" t="str">
        <f>'[1]Смета на работы'!A19</f>
        <v>1.6</v>
      </c>
      <c r="B12" s="13" t="s">
        <v>13</v>
      </c>
      <c r="C12" s="17" t="s">
        <v>14</v>
      </c>
      <c r="D12" s="15">
        <f>'[1]Смета на работы'!E19</f>
        <v>4.5</v>
      </c>
      <c r="E12" s="16">
        <v>422.84000000000003</v>
      </c>
      <c r="F12" s="11">
        <f t="shared" si="0"/>
        <v>1902.7800000000002</v>
      </c>
    </row>
    <row r="13" spans="1:6" ht="16.2" hidden="1" x14ac:dyDescent="0.35">
      <c r="A13" s="12" t="str">
        <f>'[1]Смета на работы'!A20</f>
        <v>1.7</v>
      </c>
      <c r="B13" s="13" t="s">
        <v>15</v>
      </c>
      <c r="C13" s="17" t="s">
        <v>14</v>
      </c>
      <c r="D13" s="15">
        <f>'[1]Смета на работы'!E20</f>
        <v>0</v>
      </c>
      <c r="E13" s="16">
        <v>33.07</v>
      </c>
      <c r="F13" s="11">
        <f t="shared" si="0"/>
        <v>0</v>
      </c>
    </row>
    <row r="14" spans="1:6" ht="16.2" x14ac:dyDescent="0.35">
      <c r="A14" s="12" t="str">
        <f>'[1]Смета на работы'!A21</f>
        <v>1.8</v>
      </c>
      <c r="B14" s="13" t="s">
        <v>16</v>
      </c>
      <c r="C14" s="17" t="s">
        <v>9</v>
      </c>
      <c r="D14" s="15">
        <f>'[1]Смета на работы'!E21</f>
        <v>11.5</v>
      </c>
      <c r="E14" s="16">
        <v>69.900000000000006</v>
      </c>
      <c r="F14" s="11">
        <f t="shared" si="0"/>
        <v>803.85</v>
      </c>
    </row>
    <row r="15" spans="1:6" ht="16.2" x14ac:dyDescent="0.35">
      <c r="A15" s="12" t="str">
        <f>'[1]Смета на работы'!A22</f>
        <v>1.9</v>
      </c>
      <c r="B15" s="13" t="s">
        <v>17</v>
      </c>
      <c r="C15" s="17" t="s">
        <v>9</v>
      </c>
      <c r="D15" s="15">
        <f>'[1]Смета на работы'!E22</f>
        <v>10.9</v>
      </c>
      <c r="E15" s="16">
        <v>47.050000000000004</v>
      </c>
      <c r="F15" s="11">
        <f t="shared" si="0"/>
        <v>512.84500000000003</v>
      </c>
    </row>
    <row r="16" spans="1:6" ht="16.2" x14ac:dyDescent="0.35">
      <c r="A16" s="12" t="str">
        <f>'[1]Смета на работы'!A23</f>
        <v>1.10</v>
      </c>
      <c r="B16" s="13" t="s">
        <v>18</v>
      </c>
      <c r="C16" s="17" t="s">
        <v>9</v>
      </c>
      <c r="D16" s="15">
        <f>'[1]Смета на работы'!E23</f>
        <v>16.8</v>
      </c>
      <c r="E16" s="16">
        <v>97.52</v>
      </c>
      <c r="F16" s="11">
        <f t="shared" si="0"/>
        <v>1638.336</v>
      </c>
    </row>
    <row r="17" spans="1:6" ht="16.2" hidden="1" x14ac:dyDescent="0.35">
      <c r="A17" s="12" t="str">
        <f>'[1]Смета на работы'!A24</f>
        <v>1.11</v>
      </c>
      <c r="B17" s="13" t="s">
        <v>19</v>
      </c>
      <c r="C17" s="17" t="s">
        <v>9</v>
      </c>
      <c r="D17" s="15">
        <f>'[1]Смета на работы'!E24</f>
        <v>0</v>
      </c>
      <c r="E17" s="16">
        <v>110.48</v>
      </c>
      <c r="F17" s="11">
        <f t="shared" si="0"/>
        <v>0</v>
      </c>
    </row>
    <row r="18" spans="1:6" ht="16.2" hidden="1" x14ac:dyDescent="0.35">
      <c r="A18" s="12" t="str">
        <f>'[1]Смета на работы'!A25</f>
        <v>1.12</v>
      </c>
      <c r="B18" s="13" t="s">
        <v>20</v>
      </c>
      <c r="C18" s="17" t="s">
        <v>9</v>
      </c>
      <c r="D18" s="15">
        <f>'[1]Смета на работы'!E25</f>
        <v>0</v>
      </c>
      <c r="E18" s="16">
        <v>61.38</v>
      </c>
      <c r="F18" s="11">
        <f t="shared" si="0"/>
        <v>0</v>
      </c>
    </row>
    <row r="19" spans="1:6" ht="16.2" hidden="1" x14ac:dyDescent="0.35">
      <c r="A19" s="12" t="str">
        <f>'[1]Смета на работы'!A26</f>
        <v>1.13</v>
      </c>
      <c r="B19" s="13" t="s">
        <v>21</v>
      </c>
      <c r="C19" s="17" t="s">
        <v>9</v>
      </c>
      <c r="D19" s="15">
        <f>'[1]Смета на работы'!E26</f>
        <v>0</v>
      </c>
      <c r="E19" s="16">
        <v>179.36</v>
      </c>
      <c r="F19" s="11">
        <f t="shared" si="0"/>
        <v>0</v>
      </c>
    </row>
    <row r="20" spans="1:6" ht="16.2" hidden="1" x14ac:dyDescent="0.35">
      <c r="A20" s="12" t="str">
        <f>'[1]Смета на работы'!A27</f>
        <v>1.14</v>
      </c>
      <c r="B20" s="13" t="s">
        <v>22</v>
      </c>
      <c r="C20" s="17" t="s">
        <v>9</v>
      </c>
      <c r="D20" s="15">
        <f>'[1]Смета на работы'!E27</f>
        <v>0</v>
      </c>
      <c r="E20" s="16">
        <v>113.21000000000001</v>
      </c>
      <c r="F20" s="11">
        <f t="shared" si="0"/>
        <v>0</v>
      </c>
    </row>
    <row r="21" spans="1:6" ht="16.2" hidden="1" x14ac:dyDescent="0.35">
      <c r="A21" s="12" t="str">
        <f>'[1]Смета на работы'!A28</f>
        <v>1.15</v>
      </c>
      <c r="B21" s="13" t="s">
        <v>23</v>
      </c>
      <c r="C21" s="17" t="s">
        <v>9</v>
      </c>
      <c r="D21" s="15">
        <f>'[1]Смета на работы'!E28</f>
        <v>0</v>
      </c>
      <c r="E21" s="16">
        <v>792.14</v>
      </c>
      <c r="F21" s="11">
        <f t="shared" si="0"/>
        <v>0</v>
      </c>
    </row>
    <row r="22" spans="1:6" ht="16.2" hidden="1" x14ac:dyDescent="0.35">
      <c r="A22" s="12" t="str">
        <f>'[1]Смета на работы'!A29</f>
        <v>1.16</v>
      </c>
      <c r="B22" s="13" t="s">
        <v>24</v>
      </c>
      <c r="C22" s="17" t="s">
        <v>25</v>
      </c>
      <c r="D22" s="15">
        <f>'[1]Смета на работы'!E29</f>
        <v>0</v>
      </c>
      <c r="E22" s="16">
        <v>314.06</v>
      </c>
      <c r="F22" s="11">
        <f t="shared" si="0"/>
        <v>0</v>
      </c>
    </row>
    <row r="23" spans="1:6" ht="16.2" hidden="1" x14ac:dyDescent="0.35">
      <c r="A23" s="12" t="str">
        <f>'[1]Смета на работы'!A30</f>
        <v>1.17</v>
      </c>
      <c r="B23" s="13" t="s">
        <v>26</v>
      </c>
      <c r="C23" s="17" t="s">
        <v>14</v>
      </c>
      <c r="D23" s="15">
        <f>'[1]Смета на работы'!E30</f>
        <v>0</v>
      </c>
      <c r="E23" s="16">
        <v>388.74</v>
      </c>
      <c r="F23" s="11">
        <f t="shared" si="0"/>
        <v>0</v>
      </c>
    </row>
    <row r="24" spans="1:6" ht="16.2" x14ac:dyDescent="0.35">
      <c r="A24" s="12" t="str">
        <f>'[1]Смета на работы'!A31</f>
        <v>1.18</v>
      </c>
      <c r="B24" s="13" t="s">
        <v>27</v>
      </c>
      <c r="C24" s="17" t="s">
        <v>9</v>
      </c>
      <c r="D24" s="15">
        <f>'[1]Смета на работы'!E31</f>
        <v>11.2</v>
      </c>
      <c r="E24" s="16">
        <v>87.29</v>
      </c>
      <c r="F24" s="11">
        <f t="shared" si="0"/>
        <v>977.64800000000002</v>
      </c>
    </row>
    <row r="25" spans="1:6" ht="16.2" x14ac:dyDescent="0.35">
      <c r="A25" s="12" t="str">
        <f>'[1]Смета на работы'!A32</f>
        <v>1.19</v>
      </c>
      <c r="B25" s="13" t="s">
        <v>28</v>
      </c>
      <c r="C25" s="17" t="s">
        <v>9</v>
      </c>
      <c r="D25" s="15">
        <f>'[1]Смета на работы'!E32</f>
        <v>9.5</v>
      </c>
      <c r="E25" s="16">
        <v>241.76</v>
      </c>
      <c r="F25" s="11">
        <f t="shared" si="0"/>
        <v>2296.7199999999998</v>
      </c>
    </row>
    <row r="26" spans="1:6" ht="16.2" hidden="1" x14ac:dyDescent="0.35">
      <c r="A26" s="12" t="str">
        <f>'[1]Смета на работы'!A33</f>
        <v>1.20</v>
      </c>
      <c r="B26" s="13" t="s">
        <v>29</v>
      </c>
      <c r="C26" s="17" t="s">
        <v>9</v>
      </c>
      <c r="D26" s="15">
        <f>'[1]Смета на работы'!E33</f>
        <v>0</v>
      </c>
      <c r="E26" s="16">
        <v>143.22</v>
      </c>
      <c r="F26" s="11">
        <f t="shared" si="0"/>
        <v>0</v>
      </c>
    </row>
    <row r="27" spans="1:6" ht="16.2" hidden="1" x14ac:dyDescent="0.35">
      <c r="A27" s="12" t="str">
        <f>'[1]Смета на работы'!A34</f>
        <v>1.21</v>
      </c>
      <c r="B27" s="13" t="s">
        <v>30</v>
      </c>
      <c r="C27" s="17" t="s">
        <v>9</v>
      </c>
      <c r="D27" s="15">
        <f>'[1]Смета на работы'!E34</f>
        <v>0</v>
      </c>
      <c r="E27" s="16">
        <v>61.38</v>
      </c>
      <c r="F27" s="11">
        <f t="shared" si="0"/>
        <v>0</v>
      </c>
    </row>
    <row r="28" spans="1:6" ht="16.2" x14ac:dyDescent="0.35">
      <c r="A28" s="12" t="str">
        <f>'[1]Смета на работы'!A35</f>
        <v>1.22</v>
      </c>
      <c r="B28" s="13" t="s">
        <v>31</v>
      </c>
      <c r="C28" s="17" t="s">
        <v>9</v>
      </c>
      <c r="D28" s="15">
        <f>'[1]Смета на работы'!E35</f>
        <v>58</v>
      </c>
      <c r="E28" s="16">
        <v>53.53</v>
      </c>
      <c r="F28" s="11">
        <f t="shared" si="0"/>
        <v>3104.7400000000002</v>
      </c>
    </row>
    <row r="29" spans="1:6" ht="16.2" hidden="1" x14ac:dyDescent="0.35">
      <c r="A29" s="12" t="str">
        <f>'[1]Смета на работы'!A36</f>
        <v>1.23</v>
      </c>
      <c r="B29" s="13" t="s">
        <v>32</v>
      </c>
      <c r="C29" s="17"/>
      <c r="D29" s="15">
        <f>'[1]Смета на работы'!E36</f>
        <v>0</v>
      </c>
      <c r="E29" s="16">
        <v>96.5</v>
      </c>
      <c r="F29" s="11">
        <f t="shared" si="0"/>
        <v>0</v>
      </c>
    </row>
    <row r="30" spans="1:6" ht="16.2" hidden="1" x14ac:dyDescent="0.35">
      <c r="A30" s="12" t="str">
        <f>'[1]Смета на работы'!A37</f>
        <v>1.24</v>
      </c>
      <c r="B30" s="13" t="s">
        <v>33</v>
      </c>
      <c r="C30" s="17" t="s">
        <v>9</v>
      </c>
      <c r="D30" s="15">
        <f>'[1]Смета на работы'!E37</f>
        <v>0</v>
      </c>
      <c r="E30" s="16">
        <v>96.5</v>
      </c>
      <c r="F30" s="11">
        <f t="shared" si="0"/>
        <v>0</v>
      </c>
    </row>
    <row r="31" spans="1:6" ht="16.2" hidden="1" x14ac:dyDescent="0.35">
      <c r="A31" s="12" t="str">
        <f>'[1]Смета на работы'!A38</f>
        <v>1.25</v>
      </c>
      <c r="B31" s="13" t="s">
        <v>34</v>
      </c>
      <c r="C31" s="17" t="s">
        <v>9</v>
      </c>
      <c r="D31" s="15">
        <f>'[1]Смета на работы'!E38</f>
        <v>0</v>
      </c>
      <c r="E31" s="16">
        <v>114.57000000000001</v>
      </c>
      <c r="F31" s="11">
        <f t="shared" si="0"/>
        <v>0</v>
      </c>
    </row>
    <row r="32" spans="1:6" ht="16.2" hidden="1" x14ac:dyDescent="0.35">
      <c r="A32" s="12" t="str">
        <f>'[1]Смета на работы'!A39</f>
        <v>1.26</v>
      </c>
      <c r="B32" s="13" t="s">
        <v>35</v>
      </c>
      <c r="C32" s="17" t="s">
        <v>9</v>
      </c>
      <c r="D32" s="15">
        <f>'[1]Смета на работы'!E39</f>
        <v>0</v>
      </c>
      <c r="E32" s="16">
        <v>165.72</v>
      </c>
      <c r="F32" s="11">
        <f t="shared" si="0"/>
        <v>0</v>
      </c>
    </row>
    <row r="33" spans="1:6" ht="16.2" x14ac:dyDescent="0.35">
      <c r="A33" s="12" t="str">
        <f>'[1]Смета на работы'!A40</f>
        <v>1.27</v>
      </c>
      <c r="B33" s="13" t="s">
        <v>36</v>
      </c>
      <c r="C33" s="17" t="s">
        <v>9</v>
      </c>
      <c r="D33" s="15">
        <f>'[1]Смета на работы'!E40</f>
        <v>11.5</v>
      </c>
      <c r="E33" s="16">
        <v>33.410000000000004</v>
      </c>
      <c r="F33" s="11">
        <f t="shared" si="0"/>
        <v>384.21500000000003</v>
      </c>
    </row>
    <row r="34" spans="1:6" ht="27.6" hidden="1" x14ac:dyDescent="0.35">
      <c r="A34" s="12" t="str">
        <f>'[1]Смета на работы'!A41</f>
        <v>1.28</v>
      </c>
      <c r="B34" s="13" t="s">
        <v>37</v>
      </c>
      <c r="C34" s="17" t="s">
        <v>25</v>
      </c>
      <c r="D34" s="15">
        <f>'[1]Смета на работы'!E41</f>
        <v>0</v>
      </c>
      <c r="E34" s="16">
        <v>368.62</v>
      </c>
      <c r="F34" s="11">
        <f t="shared" si="0"/>
        <v>0</v>
      </c>
    </row>
    <row r="35" spans="1:6" ht="16.2" hidden="1" x14ac:dyDescent="0.35">
      <c r="A35" s="12" t="str">
        <f>'[1]Смета на работы'!A42</f>
        <v>1.29</v>
      </c>
      <c r="B35" s="13" t="s">
        <v>38</v>
      </c>
      <c r="C35" s="17" t="s">
        <v>14</v>
      </c>
      <c r="D35" s="15">
        <f>'[1]Смета на работы'!E42</f>
        <v>0</v>
      </c>
      <c r="E35" s="16">
        <v>39.550000000000004</v>
      </c>
      <c r="F35" s="11">
        <f t="shared" si="0"/>
        <v>0</v>
      </c>
    </row>
    <row r="36" spans="1:6" ht="16.2" hidden="1" x14ac:dyDescent="0.35">
      <c r="A36" s="12" t="str">
        <f>'[1]Смета на работы'!A43</f>
        <v>1.30</v>
      </c>
      <c r="B36" s="13" t="s">
        <v>39</v>
      </c>
      <c r="C36" s="17" t="s">
        <v>25</v>
      </c>
      <c r="D36" s="15">
        <f>'[1]Смета на работы'!E43</f>
        <v>0</v>
      </c>
      <c r="E36" s="16">
        <v>111.16</v>
      </c>
      <c r="F36" s="11">
        <f t="shared" si="0"/>
        <v>0</v>
      </c>
    </row>
    <row r="37" spans="1:6" ht="16.2" hidden="1" x14ac:dyDescent="0.35">
      <c r="A37" s="12" t="str">
        <f>'[1]Смета на работы'!A44</f>
        <v>1.31</v>
      </c>
      <c r="B37" s="13" t="s">
        <v>40</v>
      </c>
      <c r="C37" s="17" t="s">
        <v>25</v>
      </c>
      <c r="D37" s="15">
        <f>'[1]Смета на работы'!E44</f>
        <v>0</v>
      </c>
      <c r="E37" s="16">
        <v>142.19</v>
      </c>
      <c r="F37" s="11">
        <f t="shared" si="0"/>
        <v>0</v>
      </c>
    </row>
    <row r="38" spans="1:6" ht="16.2" hidden="1" x14ac:dyDescent="0.35">
      <c r="A38" s="12" t="str">
        <f>'[1]Смета на работы'!A45</f>
        <v>1.32</v>
      </c>
      <c r="B38" s="13" t="s">
        <v>41</v>
      </c>
      <c r="C38" s="18" t="s">
        <v>42</v>
      </c>
      <c r="D38" s="15">
        <f>'[1]Смета на работы'!E45</f>
        <v>0</v>
      </c>
      <c r="E38" s="16">
        <v>332.47</v>
      </c>
      <c r="F38" s="11">
        <f t="shared" si="0"/>
        <v>0</v>
      </c>
    </row>
    <row r="39" spans="1:6" ht="16.2" hidden="1" x14ac:dyDescent="0.35">
      <c r="A39" s="12" t="str">
        <f>'[1]Смета на работы'!A46</f>
        <v>1.33</v>
      </c>
      <c r="B39" s="13" t="s">
        <v>43</v>
      </c>
      <c r="C39" s="17" t="s">
        <v>44</v>
      </c>
      <c r="D39" s="15">
        <f>'[1]Смета на работы'!E46</f>
        <v>0</v>
      </c>
      <c r="E39" s="16">
        <v>120.03</v>
      </c>
      <c r="F39" s="11">
        <f t="shared" si="0"/>
        <v>0</v>
      </c>
    </row>
    <row r="40" spans="1:6" ht="16.2" x14ac:dyDescent="0.35">
      <c r="A40" s="12" t="str">
        <f>'[1]Смета на работы'!A47</f>
        <v>1.34</v>
      </c>
      <c r="B40" s="13" t="s">
        <v>45</v>
      </c>
      <c r="C40" s="17" t="s">
        <v>14</v>
      </c>
      <c r="D40" s="15">
        <f>'[1]Смета на работы'!E47</f>
        <v>16</v>
      </c>
      <c r="E40" s="16">
        <v>25.57</v>
      </c>
      <c r="F40" s="11">
        <f t="shared" si="0"/>
        <v>409.12</v>
      </c>
    </row>
    <row r="41" spans="1:6" ht="16.2" hidden="1" x14ac:dyDescent="0.35">
      <c r="A41" s="12" t="str">
        <f>'[1]Смета на работы'!A48</f>
        <v>1.35</v>
      </c>
      <c r="B41" s="13" t="s">
        <v>46</v>
      </c>
      <c r="C41" s="17" t="s">
        <v>25</v>
      </c>
      <c r="D41" s="15">
        <f>'[1]Смета на работы'!E48</f>
        <v>0</v>
      </c>
      <c r="E41" s="16">
        <v>342.02</v>
      </c>
      <c r="F41" s="11">
        <f t="shared" si="0"/>
        <v>0</v>
      </c>
    </row>
    <row r="42" spans="1:6" ht="16.2" hidden="1" x14ac:dyDescent="0.35">
      <c r="A42" s="12" t="str">
        <f>'[1]Смета на работы'!A49</f>
        <v>1.36</v>
      </c>
      <c r="B42" s="13" t="s">
        <v>47</v>
      </c>
      <c r="C42" s="17" t="s">
        <v>14</v>
      </c>
      <c r="D42" s="15">
        <f>'[1]Смета на работы'!E49</f>
        <v>0</v>
      </c>
      <c r="E42" s="16">
        <v>227.1</v>
      </c>
      <c r="F42" s="11">
        <f t="shared" si="0"/>
        <v>0</v>
      </c>
    </row>
    <row r="43" spans="1:6" ht="16.2" hidden="1" x14ac:dyDescent="0.35">
      <c r="A43" s="12" t="str">
        <f>'[1]Смета на работы'!A50</f>
        <v>1.37</v>
      </c>
      <c r="B43" s="13" t="s">
        <v>48</v>
      </c>
      <c r="C43" s="17" t="s">
        <v>25</v>
      </c>
      <c r="D43" s="15">
        <f>'[1]Смета на работы'!E50</f>
        <v>0</v>
      </c>
      <c r="E43" s="16">
        <v>893.42000000000007</v>
      </c>
      <c r="F43" s="11">
        <f t="shared" si="0"/>
        <v>0</v>
      </c>
    </row>
    <row r="44" spans="1:6" ht="16.2" hidden="1" x14ac:dyDescent="0.35">
      <c r="A44" s="12" t="str">
        <f>'[1]Смета на работы'!A51</f>
        <v>1.38</v>
      </c>
      <c r="B44" s="13" t="s">
        <v>49</v>
      </c>
      <c r="C44" s="17" t="s">
        <v>25</v>
      </c>
      <c r="D44" s="15">
        <f>'[1]Смета на работы'!E51</f>
        <v>0</v>
      </c>
      <c r="E44" s="16">
        <v>87.63</v>
      </c>
      <c r="F44" s="11">
        <f t="shared" si="0"/>
        <v>0</v>
      </c>
    </row>
    <row r="45" spans="1:6" ht="16.2" x14ac:dyDescent="0.35">
      <c r="A45" s="12" t="str">
        <f>'[1]Смета на работы'!A52</f>
        <v>1.39</v>
      </c>
      <c r="B45" s="13" t="s">
        <v>50</v>
      </c>
      <c r="C45" s="17" t="s">
        <v>25</v>
      </c>
      <c r="D45" s="15">
        <f>'[1]Смета на работы'!E52</f>
        <v>32</v>
      </c>
      <c r="E45" s="16">
        <v>76.040000000000006</v>
      </c>
      <c r="F45" s="11">
        <f t="shared" si="0"/>
        <v>2433.2800000000002</v>
      </c>
    </row>
    <row r="46" spans="1:6" ht="16.2" hidden="1" x14ac:dyDescent="0.35">
      <c r="A46" s="12" t="str">
        <f>'[1]Смета на работы'!A53</f>
        <v>1.40</v>
      </c>
      <c r="B46" s="13" t="s">
        <v>51</v>
      </c>
      <c r="C46" s="17" t="s">
        <v>25</v>
      </c>
      <c r="D46" s="15">
        <f>'[1]Смета на работы'!E53</f>
        <v>0</v>
      </c>
      <c r="E46" s="16">
        <v>92.41</v>
      </c>
      <c r="F46" s="11">
        <f t="shared" si="0"/>
        <v>0</v>
      </c>
    </row>
    <row r="47" spans="1:6" ht="16.2" x14ac:dyDescent="0.35">
      <c r="A47" s="12" t="str">
        <f>'[1]Смета на работы'!A54</f>
        <v>1.41</v>
      </c>
      <c r="B47" s="13" t="s">
        <v>52</v>
      </c>
      <c r="C47" s="17" t="s">
        <v>25</v>
      </c>
      <c r="D47" s="15">
        <f>'[1]Смета на работы'!E54</f>
        <v>1</v>
      </c>
      <c r="E47" s="16">
        <v>231.19</v>
      </c>
      <c r="F47" s="11">
        <f t="shared" si="0"/>
        <v>231.19</v>
      </c>
    </row>
    <row r="48" spans="1:6" ht="16.2" hidden="1" x14ac:dyDescent="0.35">
      <c r="A48" s="12" t="str">
        <f>'[1]Смета на работы'!A55</f>
        <v>1.42</v>
      </c>
      <c r="B48" s="13" t="s">
        <v>53</v>
      </c>
      <c r="C48" s="17" t="s">
        <v>25</v>
      </c>
      <c r="D48" s="15">
        <f>'[1]Смета на работы'!E55</f>
        <v>0</v>
      </c>
      <c r="E48" s="16">
        <v>380.89</v>
      </c>
      <c r="F48" s="11">
        <f t="shared" si="0"/>
        <v>0</v>
      </c>
    </row>
    <row r="49" spans="1:6" ht="16.2" hidden="1" x14ac:dyDescent="0.35">
      <c r="A49" s="12" t="str">
        <f>'[1]Смета на работы'!A56</f>
        <v>1.43</v>
      </c>
      <c r="B49" s="13" t="s">
        <v>54</v>
      </c>
      <c r="C49" s="17" t="s">
        <v>25</v>
      </c>
      <c r="D49" s="15">
        <f>'[1]Смета на работы'!E56</f>
        <v>0</v>
      </c>
      <c r="E49" s="16">
        <v>67.510000000000005</v>
      </c>
      <c r="F49" s="11">
        <f t="shared" si="0"/>
        <v>0</v>
      </c>
    </row>
    <row r="50" spans="1:6" ht="16.2" x14ac:dyDescent="0.35">
      <c r="A50" s="12" t="str">
        <f>'[1]Смета на работы'!A57</f>
        <v>1.44</v>
      </c>
      <c r="B50" s="13" t="s">
        <v>55</v>
      </c>
      <c r="C50" s="17" t="s">
        <v>25</v>
      </c>
      <c r="D50" s="15">
        <f>'[1]Смета на работы'!E57</f>
        <v>1</v>
      </c>
      <c r="E50" s="16">
        <v>554.46</v>
      </c>
      <c r="F50" s="11">
        <f t="shared" si="0"/>
        <v>554.46</v>
      </c>
    </row>
    <row r="51" spans="1:6" ht="16.2" hidden="1" x14ac:dyDescent="0.35">
      <c r="A51" s="12" t="str">
        <f>'[1]Смета на работы'!A58</f>
        <v>1.45</v>
      </c>
      <c r="B51" s="13" t="s">
        <v>56</v>
      </c>
      <c r="C51" s="17" t="s">
        <v>25</v>
      </c>
      <c r="D51" s="15">
        <f>'[1]Смета на работы'!E58</f>
        <v>0</v>
      </c>
      <c r="E51" s="16">
        <v>554.46</v>
      </c>
      <c r="F51" s="11">
        <f t="shared" si="0"/>
        <v>0</v>
      </c>
    </row>
    <row r="52" spans="1:6" ht="16.2" hidden="1" x14ac:dyDescent="0.35">
      <c r="A52" s="12" t="str">
        <f>'[1]Смета на работы'!A59</f>
        <v>1.46</v>
      </c>
      <c r="B52" s="13" t="s">
        <v>57</v>
      </c>
      <c r="C52" s="17" t="s">
        <v>25</v>
      </c>
      <c r="D52" s="15">
        <f>'[1]Смета на работы'!E59</f>
        <v>0</v>
      </c>
      <c r="E52" s="16">
        <v>377.82</v>
      </c>
      <c r="F52" s="11">
        <f t="shared" si="0"/>
        <v>0</v>
      </c>
    </row>
    <row r="53" spans="1:6" ht="16.2" x14ac:dyDescent="0.35">
      <c r="A53" s="12" t="str">
        <f>'[1]Смета на работы'!A60</f>
        <v>1.47</v>
      </c>
      <c r="B53" s="13" t="s">
        <v>58</v>
      </c>
      <c r="C53" s="17" t="s">
        <v>25</v>
      </c>
      <c r="D53" s="15">
        <f>'[1]Смета на работы'!E60</f>
        <v>1</v>
      </c>
      <c r="E53" s="16">
        <v>212.78</v>
      </c>
      <c r="F53" s="11">
        <f t="shared" si="0"/>
        <v>212.78</v>
      </c>
    </row>
    <row r="54" spans="1:6" ht="16.2" hidden="1" x14ac:dyDescent="0.35">
      <c r="A54" s="12" t="str">
        <f>'[1]Смета на работы'!A61</f>
        <v>1.48</v>
      </c>
      <c r="B54" s="13" t="s">
        <v>59</v>
      </c>
      <c r="C54" s="17" t="s">
        <v>25</v>
      </c>
      <c r="D54" s="15">
        <f>'[1]Смета на работы'!E61</f>
        <v>0</v>
      </c>
      <c r="E54" s="16">
        <v>433.41</v>
      </c>
      <c r="F54" s="11">
        <f t="shared" si="0"/>
        <v>0</v>
      </c>
    </row>
    <row r="55" spans="1:6" ht="16.2" x14ac:dyDescent="0.35">
      <c r="A55" s="12" t="str">
        <f>'[1]Смета на работы'!A62</f>
        <v>1.49</v>
      </c>
      <c r="B55" s="13" t="s">
        <v>60</v>
      </c>
      <c r="C55" s="17" t="s">
        <v>25</v>
      </c>
      <c r="D55" s="15">
        <f>'[1]Смета на работы'!E62</f>
        <v>1</v>
      </c>
      <c r="E55" s="16">
        <v>1334.67</v>
      </c>
      <c r="F55" s="11">
        <f t="shared" si="0"/>
        <v>1334.67</v>
      </c>
    </row>
    <row r="56" spans="1:6" ht="16.2" hidden="1" x14ac:dyDescent="0.35">
      <c r="A56" s="12" t="str">
        <f>'[1]Смета на работы'!A63</f>
        <v>1.50</v>
      </c>
      <c r="B56" s="13" t="s">
        <v>61</v>
      </c>
      <c r="C56" s="17" t="s">
        <v>25</v>
      </c>
      <c r="D56" s="15">
        <f>'[1]Смета на работы'!E63</f>
        <v>0</v>
      </c>
      <c r="E56" s="16">
        <v>667.33</v>
      </c>
      <c r="F56" s="11">
        <f t="shared" si="0"/>
        <v>0</v>
      </c>
    </row>
    <row r="57" spans="1:6" ht="16.2" hidden="1" x14ac:dyDescent="0.35">
      <c r="A57" s="12" t="str">
        <f>'[1]Смета на работы'!A64</f>
        <v>1.51</v>
      </c>
      <c r="B57" s="13" t="s">
        <v>62</v>
      </c>
      <c r="C57" s="17" t="s">
        <v>25</v>
      </c>
      <c r="D57" s="15">
        <f>'[1]Смета на работы'!E64</f>
        <v>0</v>
      </c>
      <c r="E57" s="16">
        <v>644.49</v>
      </c>
      <c r="F57" s="11">
        <f t="shared" si="0"/>
        <v>0</v>
      </c>
    </row>
    <row r="58" spans="1:6" ht="16.2" hidden="1" x14ac:dyDescent="0.35">
      <c r="A58" s="12" t="str">
        <f>'[1]Смета на работы'!A65</f>
        <v>1.52</v>
      </c>
      <c r="B58" s="13" t="s">
        <v>63</v>
      </c>
      <c r="C58" s="17" t="s">
        <v>25</v>
      </c>
      <c r="D58" s="15">
        <f>'[1]Смета на работы'!E65</f>
        <v>0</v>
      </c>
      <c r="E58" s="16">
        <v>166.4</v>
      </c>
      <c r="F58" s="11">
        <f t="shared" si="0"/>
        <v>0</v>
      </c>
    </row>
    <row r="59" spans="1:6" ht="16.2" hidden="1" x14ac:dyDescent="0.35">
      <c r="A59" s="12" t="str">
        <f>'[1]Смета на работы'!A66</f>
        <v>1.53</v>
      </c>
      <c r="B59" s="13" t="s">
        <v>64</v>
      </c>
      <c r="C59" s="17" t="s">
        <v>25</v>
      </c>
      <c r="D59" s="15">
        <f>'[1]Смета на работы'!E66</f>
        <v>0</v>
      </c>
      <c r="E59" s="16">
        <v>303.49</v>
      </c>
      <c r="F59" s="11">
        <f t="shared" si="0"/>
        <v>0</v>
      </c>
    </row>
    <row r="60" spans="1:6" ht="16.2" hidden="1" x14ac:dyDescent="0.35">
      <c r="A60" s="12" t="str">
        <f>'[1]Смета на работы'!A67</f>
        <v>1.54</v>
      </c>
      <c r="B60" s="13" t="s">
        <v>65</v>
      </c>
      <c r="C60" s="17" t="s">
        <v>25</v>
      </c>
      <c r="D60" s="15">
        <f>'[1]Смета на работы'!E67</f>
        <v>0</v>
      </c>
      <c r="E60" s="16">
        <v>119.35000000000001</v>
      </c>
      <c r="F60" s="11">
        <f t="shared" si="0"/>
        <v>0</v>
      </c>
    </row>
    <row r="61" spans="1:6" ht="16.2" hidden="1" x14ac:dyDescent="0.35">
      <c r="A61" s="12" t="str">
        <f>'[1]Смета на работы'!A68</f>
        <v>1.55</v>
      </c>
      <c r="B61" s="13" t="s">
        <v>66</v>
      </c>
      <c r="C61" s="17" t="s">
        <v>25</v>
      </c>
      <c r="D61" s="15">
        <f>'[1]Смета на работы'!E68</f>
        <v>0</v>
      </c>
      <c r="E61" s="16">
        <v>433.41</v>
      </c>
      <c r="F61" s="11">
        <f t="shared" si="0"/>
        <v>0</v>
      </c>
    </row>
    <row r="62" spans="1:6" ht="16.2" hidden="1" x14ac:dyDescent="0.35">
      <c r="A62" s="12" t="str">
        <f>'[1]Смета на работы'!A69</f>
        <v>1.56</v>
      </c>
      <c r="B62" s="13" t="s">
        <v>67</v>
      </c>
      <c r="C62" s="17" t="s">
        <v>25</v>
      </c>
      <c r="D62" s="15">
        <f>'[1]Смета на работы'!E69</f>
        <v>0</v>
      </c>
      <c r="E62" s="16">
        <v>366.23</v>
      </c>
      <c r="F62" s="11">
        <f t="shared" si="0"/>
        <v>0</v>
      </c>
    </row>
    <row r="63" spans="1:6" ht="16.2" hidden="1" x14ac:dyDescent="0.35">
      <c r="A63" s="12" t="str">
        <f>'[1]Смета на работы'!A70</f>
        <v>1.57</v>
      </c>
      <c r="B63" s="13" t="s">
        <v>68</v>
      </c>
      <c r="C63" s="17" t="s">
        <v>25</v>
      </c>
      <c r="D63" s="15">
        <f>'[1]Смета на работы'!E70</f>
        <v>0</v>
      </c>
      <c r="E63" s="16">
        <v>2767.89</v>
      </c>
      <c r="F63" s="11">
        <f t="shared" si="0"/>
        <v>0</v>
      </c>
    </row>
    <row r="64" spans="1:6" ht="16.2" x14ac:dyDescent="0.35">
      <c r="A64" s="12" t="str">
        <f>'[1]Смета на работы'!A71</f>
        <v>1.58</v>
      </c>
      <c r="B64" s="13" t="s">
        <v>69</v>
      </c>
      <c r="C64" s="17" t="s">
        <v>14</v>
      </c>
      <c r="D64" s="15">
        <f>'[1]Смета на работы'!E71</f>
        <v>7</v>
      </c>
      <c r="E64" s="16">
        <v>103.66</v>
      </c>
      <c r="F64" s="11">
        <f t="shared" si="0"/>
        <v>725.62</v>
      </c>
    </row>
    <row r="65" spans="1:6" ht="16.2" hidden="1" x14ac:dyDescent="0.35">
      <c r="A65" s="12" t="str">
        <f>'[1]Смета на работы'!A72</f>
        <v>1.59</v>
      </c>
      <c r="B65" s="19" t="s">
        <v>70</v>
      </c>
      <c r="C65" s="20" t="s">
        <v>25</v>
      </c>
      <c r="D65" s="15">
        <f>'[1]Смета на работы'!E72</f>
        <v>0</v>
      </c>
      <c r="E65" s="16">
        <v>451.48</v>
      </c>
      <c r="F65" s="11">
        <f t="shared" si="0"/>
        <v>0</v>
      </c>
    </row>
    <row r="66" spans="1:6" ht="16.2" hidden="1" x14ac:dyDescent="0.35">
      <c r="A66" s="12">
        <f>'[1]Смета на работы'!A73</f>
        <v>0</v>
      </c>
      <c r="B66" s="21" t="s">
        <v>71</v>
      </c>
      <c r="C66" s="22"/>
      <c r="D66" s="15">
        <f>'[1]Смета на работы'!E73</f>
        <v>0</v>
      </c>
      <c r="E66" s="16">
        <v>0</v>
      </c>
      <c r="F66" s="11">
        <f t="shared" si="0"/>
        <v>0</v>
      </c>
    </row>
    <row r="67" spans="1:6" ht="16.2" hidden="1" x14ac:dyDescent="0.35">
      <c r="A67" s="12">
        <f>'[1]Смета на работы'!A74</f>
        <v>2</v>
      </c>
      <c r="B67" s="23" t="s">
        <v>72</v>
      </c>
      <c r="C67" s="24"/>
      <c r="D67" s="15">
        <f>'[1]Смета на работы'!E74</f>
        <v>0</v>
      </c>
      <c r="E67" s="16">
        <v>0</v>
      </c>
      <c r="F67" s="11">
        <f t="shared" si="0"/>
        <v>0</v>
      </c>
    </row>
    <row r="68" spans="1:6" ht="16.2" hidden="1" x14ac:dyDescent="0.35">
      <c r="A68" s="12" t="str">
        <f>'[1]Смета на работы'!A75</f>
        <v xml:space="preserve"> 2.1</v>
      </c>
      <c r="B68" s="25" t="s">
        <v>73</v>
      </c>
      <c r="C68" s="14" t="s">
        <v>9</v>
      </c>
      <c r="D68" s="15">
        <f>'[1]Смета на работы'!E75</f>
        <v>0</v>
      </c>
      <c r="E68" s="16">
        <v>693.93000000000006</v>
      </c>
      <c r="F68" s="11">
        <f t="shared" si="0"/>
        <v>0</v>
      </c>
    </row>
    <row r="69" spans="1:6" ht="16.2" hidden="1" x14ac:dyDescent="0.35">
      <c r="A69" s="12" t="str">
        <f>'[1]Смета на работы'!A76</f>
        <v xml:space="preserve"> 2.2</v>
      </c>
      <c r="B69" s="13" t="s">
        <v>74</v>
      </c>
      <c r="C69" s="17" t="s">
        <v>9</v>
      </c>
      <c r="D69" s="15">
        <f>'[1]Смета на работы'!E76</f>
        <v>0</v>
      </c>
      <c r="E69" s="16">
        <v>336.56</v>
      </c>
      <c r="F69" s="11">
        <f t="shared" si="0"/>
        <v>0</v>
      </c>
    </row>
    <row r="70" spans="1:6" ht="27.6" hidden="1" x14ac:dyDescent="0.35">
      <c r="A70" s="12" t="str">
        <f>'[1]Смета на работы'!A77</f>
        <v xml:space="preserve"> 2.3</v>
      </c>
      <c r="B70" s="13" t="s">
        <v>75</v>
      </c>
      <c r="C70" s="17" t="s">
        <v>9</v>
      </c>
      <c r="D70" s="15">
        <f>'[1]Смета на работы'!E77</f>
        <v>0</v>
      </c>
      <c r="E70" s="16">
        <v>406.47</v>
      </c>
      <c r="F70" s="11">
        <f t="shared" si="0"/>
        <v>0</v>
      </c>
    </row>
    <row r="71" spans="1:6" ht="27.6" hidden="1" x14ac:dyDescent="0.35">
      <c r="A71" s="12" t="str">
        <f>'[1]Смета на работы'!A78</f>
        <v xml:space="preserve"> 2.4</v>
      </c>
      <c r="B71" s="13" t="s">
        <v>76</v>
      </c>
      <c r="C71" s="17" t="s">
        <v>9</v>
      </c>
      <c r="D71" s="15">
        <f>'[1]Смета на работы'!E78</f>
        <v>0</v>
      </c>
      <c r="E71" s="16">
        <v>551.39</v>
      </c>
      <c r="F71" s="11">
        <f t="shared" si="0"/>
        <v>0</v>
      </c>
    </row>
    <row r="72" spans="1:6" ht="16.2" hidden="1" x14ac:dyDescent="0.35">
      <c r="A72" s="12" t="str">
        <f>'[1]Смета на работы'!A79</f>
        <v xml:space="preserve"> 2.5</v>
      </c>
      <c r="B72" s="13" t="s">
        <v>77</v>
      </c>
      <c r="C72" s="17" t="s">
        <v>9</v>
      </c>
      <c r="D72" s="15">
        <f>'[1]Смета на работы'!E79</f>
        <v>0</v>
      </c>
      <c r="E72" s="16">
        <v>237.33</v>
      </c>
      <c r="F72" s="11">
        <f t="shared" ref="F72:F135" si="1">D72*E72</f>
        <v>0</v>
      </c>
    </row>
    <row r="73" spans="1:6" ht="16.2" hidden="1" x14ac:dyDescent="0.35">
      <c r="A73" s="12" t="str">
        <f>'[1]Смета на работы'!A80</f>
        <v xml:space="preserve"> 2.6</v>
      </c>
      <c r="B73" s="13" t="s">
        <v>78</v>
      </c>
      <c r="C73" s="17" t="s">
        <v>9</v>
      </c>
      <c r="D73" s="15">
        <f>'[1]Смета на работы'!E80</f>
        <v>0</v>
      </c>
      <c r="E73" s="16">
        <v>224.03</v>
      </c>
      <c r="F73" s="11">
        <f t="shared" si="1"/>
        <v>0</v>
      </c>
    </row>
    <row r="74" spans="1:6" ht="16.2" hidden="1" x14ac:dyDescent="0.35">
      <c r="A74" s="12" t="str">
        <f>'[1]Смета на работы'!A81</f>
        <v xml:space="preserve"> 2.7</v>
      </c>
      <c r="B74" s="13" t="s">
        <v>79</v>
      </c>
      <c r="C74" s="17" t="s">
        <v>9</v>
      </c>
      <c r="D74" s="15">
        <f>'[1]Смета на работы'!E81</f>
        <v>0</v>
      </c>
      <c r="E74" s="16">
        <v>285.75</v>
      </c>
      <c r="F74" s="11">
        <f t="shared" si="1"/>
        <v>0</v>
      </c>
    </row>
    <row r="75" spans="1:6" ht="16.2" hidden="1" x14ac:dyDescent="0.35">
      <c r="A75" s="12" t="str">
        <f>'[1]Смета на работы'!A82</f>
        <v xml:space="preserve"> 2.8</v>
      </c>
      <c r="B75" s="13" t="s">
        <v>80</v>
      </c>
      <c r="C75" s="17" t="s">
        <v>9</v>
      </c>
      <c r="D75" s="15">
        <f>'[1]Смета на работы'!E82</f>
        <v>0</v>
      </c>
      <c r="E75" s="16">
        <v>53.870000000000005</v>
      </c>
      <c r="F75" s="11">
        <f t="shared" si="1"/>
        <v>0</v>
      </c>
    </row>
    <row r="76" spans="1:6" ht="16.2" hidden="1" x14ac:dyDescent="0.35">
      <c r="A76" s="12" t="str">
        <f>'[1]Смета на работы'!A83</f>
        <v xml:space="preserve"> 2.9</v>
      </c>
      <c r="B76" s="13" t="s">
        <v>81</v>
      </c>
      <c r="C76" s="17" t="s">
        <v>14</v>
      </c>
      <c r="D76" s="15">
        <f>'[1]Смета на работы'!E83</f>
        <v>0</v>
      </c>
      <c r="E76" s="16">
        <v>176.29</v>
      </c>
      <c r="F76" s="11">
        <f t="shared" si="1"/>
        <v>0</v>
      </c>
    </row>
    <row r="77" spans="1:6" ht="16.2" hidden="1" x14ac:dyDescent="0.35">
      <c r="A77" s="12" t="str">
        <f>'[1]Смета на работы'!A84</f>
        <v xml:space="preserve"> 2.10</v>
      </c>
      <c r="B77" s="13" t="s">
        <v>82</v>
      </c>
      <c r="C77" s="17" t="s">
        <v>14</v>
      </c>
      <c r="D77" s="15">
        <f>'[1]Смета на работы'!E84</f>
        <v>0</v>
      </c>
      <c r="E77" s="16">
        <v>421.47</v>
      </c>
      <c r="F77" s="11">
        <f t="shared" si="1"/>
        <v>0</v>
      </c>
    </row>
    <row r="78" spans="1:6" ht="16.2" hidden="1" x14ac:dyDescent="0.35">
      <c r="A78" s="12" t="str">
        <f>'[1]Смета на работы'!A85</f>
        <v xml:space="preserve"> 2.11</v>
      </c>
      <c r="B78" s="13" t="s">
        <v>83</v>
      </c>
      <c r="C78" s="17" t="s">
        <v>9</v>
      </c>
      <c r="D78" s="15">
        <f>'[1]Смета на работы'!E85</f>
        <v>0</v>
      </c>
      <c r="E78" s="16">
        <v>48.76</v>
      </c>
      <c r="F78" s="11">
        <f t="shared" si="1"/>
        <v>0</v>
      </c>
    </row>
    <row r="79" spans="1:6" ht="27.6" hidden="1" x14ac:dyDescent="0.35">
      <c r="A79" s="12" t="str">
        <f>'[1]Смета на работы'!A86</f>
        <v xml:space="preserve"> 2.12</v>
      </c>
      <c r="B79" s="13" t="s">
        <v>84</v>
      </c>
      <c r="C79" s="17" t="s">
        <v>9</v>
      </c>
      <c r="D79" s="15">
        <f>'[1]Смета на работы'!E86</f>
        <v>0</v>
      </c>
      <c r="E79" s="16">
        <v>617.89</v>
      </c>
      <c r="F79" s="11">
        <f t="shared" si="1"/>
        <v>0</v>
      </c>
    </row>
    <row r="80" spans="1:6" ht="16.2" hidden="1" x14ac:dyDescent="0.35">
      <c r="A80" s="12" t="str">
        <f>'[1]Смета на работы'!A87</f>
        <v xml:space="preserve"> 2.13</v>
      </c>
      <c r="B80" s="13" t="s">
        <v>85</v>
      </c>
      <c r="C80" s="17" t="s">
        <v>14</v>
      </c>
      <c r="D80" s="15">
        <f>'[1]Смета на работы'!E87</f>
        <v>0</v>
      </c>
      <c r="E80" s="16">
        <v>127.53</v>
      </c>
      <c r="F80" s="11">
        <f t="shared" si="1"/>
        <v>0</v>
      </c>
    </row>
    <row r="81" spans="1:6" ht="27.6" hidden="1" x14ac:dyDescent="0.35">
      <c r="A81" s="12" t="str">
        <f>'[1]Смета на работы'!A88</f>
        <v xml:space="preserve"> 2.14</v>
      </c>
      <c r="B81" s="13" t="s">
        <v>86</v>
      </c>
      <c r="C81" s="17" t="s">
        <v>14</v>
      </c>
      <c r="D81" s="15">
        <f>'[1]Смета на работы'!E88</f>
        <v>0</v>
      </c>
      <c r="E81" s="16">
        <v>46.71</v>
      </c>
      <c r="F81" s="11">
        <f t="shared" si="1"/>
        <v>0</v>
      </c>
    </row>
    <row r="82" spans="1:6" ht="16.2" hidden="1" x14ac:dyDescent="0.35">
      <c r="A82" s="12" t="str">
        <f>'[1]Смета на работы'!A89</f>
        <v xml:space="preserve"> 2.15</v>
      </c>
      <c r="B82" s="13" t="s">
        <v>87</v>
      </c>
      <c r="C82" s="17" t="s">
        <v>14</v>
      </c>
      <c r="D82" s="15">
        <f>'[1]Смета на работы'!E89</f>
        <v>0</v>
      </c>
      <c r="E82" s="16">
        <v>73.31</v>
      </c>
      <c r="F82" s="11">
        <f t="shared" si="1"/>
        <v>0</v>
      </c>
    </row>
    <row r="83" spans="1:6" ht="16.2" hidden="1" x14ac:dyDescent="0.35">
      <c r="A83" s="12" t="str">
        <f>'[1]Смета на работы'!A90</f>
        <v xml:space="preserve"> 2.16</v>
      </c>
      <c r="B83" s="13" t="s">
        <v>88</v>
      </c>
      <c r="C83" s="17" t="s">
        <v>14</v>
      </c>
      <c r="D83" s="15">
        <f>'[1]Смета на работы'!E90</f>
        <v>0</v>
      </c>
      <c r="E83" s="16">
        <v>221.3</v>
      </c>
      <c r="F83" s="11">
        <f t="shared" si="1"/>
        <v>0</v>
      </c>
    </row>
    <row r="84" spans="1:6" ht="16.2" hidden="1" x14ac:dyDescent="0.35">
      <c r="A84" s="12" t="str">
        <f>'[1]Смета на работы'!A91</f>
        <v xml:space="preserve"> 2.17</v>
      </c>
      <c r="B84" s="13" t="s">
        <v>89</v>
      </c>
      <c r="C84" s="17" t="s">
        <v>14</v>
      </c>
      <c r="D84" s="15">
        <f>'[1]Смета на работы'!E91</f>
        <v>0</v>
      </c>
      <c r="E84" s="16">
        <v>100.59</v>
      </c>
      <c r="F84" s="11">
        <f t="shared" si="1"/>
        <v>0</v>
      </c>
    </row>
    <row r="85" spans="1:6" ht="16.2" hidden="1" x14ac:dyDescent="0.35">
      <c r="A85" s="12" t="str">
        <f>'[1]Смета на работы'!A92</f>
        <v xml:space="preserve"> 2.18</v>
      </c>
      <c r="B85" s="13" t="s">
        <v>90</v>
      </c>
      <c r="C85" s="17" t="s">
        <v>14</v>
      </c>
      <c r="D85" s="15">
        <f>'[1]Смета на работы'!E92</f>
        <v>0</v>
      </c>
      <c r="E85" s="16">
        <v>157.54</v>
      </c>
      <c r="F85" s="11">
        <f t="shared" si="1"/>
        <v>0</v>
      </c>
    </row>
    <row r="86" spans="1:6" ht="27.6" hidden="1" x14ac:dyDescent="0.35">
      <c r="A86" s="12" t="str">
        <f>'[1]Смета на работы'!A93</f>
        <v xml:space="preserve"> 2.19</v>
      </c>
      <c r="B86" s="13" t="s">
        <v>91</v>
      </c>
      <c r="C86" s="17" t="s">
        <v>92</v>
      </c>
      <c r="D86" s="15">
        <f>'[1]Смета на работы'!E93</f>
        <v>0</v>
      </c>
      <c r="E86" s="16">
        <v>350.88</v>
      </c>
      <c r="F86" s="11">
        <f t="shared" si="1"/>
        <v>0</v>
      </c>
    </row>
    <row r="87" spans="1:6" ht="27.6" hidden="1" x14ac:dyDescent="0.35">
      <c r="A87" s="12" t="str">
        <f>'[1]Смета на работы'!A94</f>
        <v xml:space="preserve"> 2.20</v>
      </c>
      <c r="B87" s="13" t="s">
        <v>93</v>
      </c>
      <c r="C87" s="17" t="s">
        <v>92</v>
      </c>
      <c r="D87" s="15">
        <f>'[1]Смета на работы'!E94</f>
        <v>0</v>
      </c>
      <c r="E87" s="16">
        <v>456.25</v>
      </c>
      <c r="F87" s="11">
        <f t="shared" si="1"/>
        <v>0</v>
      </c>
    </row>
    <row r="88" spans="1:6" ht="16.2" hidden="1" x14ac:dyDescent="0.35">
      <c r="A88" s="12" t="str">
        <f>'[1]Смета на работы'!A95</f>
        <v xml:space="preserve"> 2.21</v>
      </c>
      <c r="B88" s="13" t="s">
        <v>94</v>
      </c>
      <c r="C88" s="17" t="s">
        <v>9</v>
      </c>
      <c r="D88" s="15">
        <f>'[1]Смета на работы'!E95</f>
        <v>0</v>
      </c>
      <c r="E88" s="16">
        <v>117.3</v>
      </c>
      <c r="F88" s="11">
        <f t="shared" si="1"/>
        <v>0</v>
      </c>
    </row>
    <row r="89" spans="1:6" ht="27.6" hidden="1" x14ac:dyDescent="0.35">
      <c r="A89" s="12" t="str">
        <f>'[1]Смета на работы'!A96</f>
        <v xml:space="preserve"> 2.22</v>
      </c>
      <c r="B89" s="13" t="s">
        <v>95</v>
      </c>
      <c r="C89" s="17" t="s">
        <v>9</v>
      </c>
      <c r="D89" s="15">
        <f>'[1]Смета на работы'!E96</f>
        <v>0</v>
      </c>
      <c r="E89" s="16">
        <v>300.08</v>
      </c>
      <c r="F89" s="11">
        <f t="shared" si="1"/>
        <v>0</v>
      </c>
    </row>
    <row r="90" spans="1:6" ht="27.6" hidden="1" x14ac:dyDescent="0.35">
      <c r="A90" s="12" t="str">
        <f>'[1]Смета на работы'!A97</f>
        <v xml:space="preserve"> 2.23</v>
      </c>
      <c r="B90" s="13" t="s">
        <v>96</v>
      </c>
      <c r="C90" s="17" t="s">
        <v>9</v>
      </c>
      <c r="D90" s="15">
        <f>'[1]Смета на работы'!E97</f>
        <v>0</v>
      </c>
      <c r="E90" s="16">
        <v>182.09</v>
      </c>
      <c r="F90" s="11">
        <f t="shared" si="1"/>
        <v>0</v>
      </c>
    </row>
    <row r="91" spans="1:6" ht="17.25" hidden="1" customHeight="1" x14ac:dyDescent="0.35">
      <c r="A91" s="12" t="str">
        <f>'[1]Смета на работы'!A98</f>
        <v xml:space="preserve"> 2.24</v>
      </c>
      <c r="B91" s="13" t="s">
        <v>97</v>
      </c>
      <c r="C91" s="17" t="s">
        <v>9</v>
      </c>
      <c r="D91" s="15">
        <f>'[1]Смета на работы'!E98</f>
        <v>0</v>
      </c>
      <c r="E91" s="16">
        <v>97.52</v>
      </c>
      <c r="F91" s="11">
        <f t="shared" si="1"/>
        <v>0</v>
      </c>
    </row>
    <row r="92" spans="1:6" ht="16.2" hidden="1" x14ac:dyDescent="0.35">
      <c r="A92" s="12" t="str">
        <f>'[1]Смета на работы'!A99</f>
        <v xml:space="preserve"> 2.25</v>
      </c>
      <c r="B92" s="13" t="s">
        <v>98</v>
      </c>
      <c r="C92" s="17" t="s">
        <v>14</v>
      </c>
      <c r="D92" s="15">
        <f>'[1]Смета на работы'!E99</f>
        <v>0</v>
      </c>
      <c r="E92" s="16">
        <v>82.18</v>
      </c>
      <c r="F92" s="11">
        <f t="shared" si="1"/>
        <v>0</v>
      </c>
    </row>
    <row r="93" spans="1:6" ht="16.2" hidden="1" x14ac:dyDescent="0.35">
      <c r="A93" s="12" t="str">
        <f>'[1]Смета на работы'!A100</f>
        <v xml:space="preserve"> 2.26</v>
      </c>
      <c r="B93" s="13" t="s">
        <v>99</v>
      </c>
      <c r="C93" s="17" t="s">
        <v>14</v>
      </c>
      <c r="D93" s="15">
        <f>'[1]Смета на работы'!E100</f>
        <v>0</v>
      </c>
      <c r="E93" s="16">
        <v>91.38</v>
      </c>
      <c r="F93" s="11">
        <f t="shared" si="1"/>
        <v>0</v>
      </c>
    </row>
    <row r="94" spans="1:6" ht="16.2" hidden="1" x14ac:dyDescent="0.35">
      <c r="A94" s="12" t="str">
        <f>'[1]Смета на работы'!A101</f>
        <v xml:space="preserve"> 2.27</v>
      </c>
      <c r="B94" s="13" t="s">
        <v>100</v>
      </c>
      <c r="C94" s="17" t="s">
        <v>9</v>
      </c>
      <c r="D94" s="15">
        <f>'[1]Смета на работы'!E101</f>
        <v>0</v>
      </c>
      <c r="E94" s="16">
        <v>42.62</v>
      </c>
      <c r="F94" s="11">
        <f t="shared" si="1"/>
        <v>0</v>
      </c>
    </row>
    <row r="95" spans="1:6" ht="16.2" hidden="1" x14ac:dyDescent="0.35">
      <c r="A95" s="12" t="str">
        <f>'[1]Смета на работы'!A102</f>
        <v xml:space="preserve"> 2.28</v>
      </c>
      <c r="B95" s="13" t="s">
        <v>101</v>
      </c>
      <c r="C95" s="17" t="s">
        <v>9</v>
      </c>
      <c r="D95" s="15">
        <f>'[1]Смета на работы'!E102</f>
        <v>0</v>
      </c>
      <c r="E95" s="16">
        <v>367.59000000000003</v>
      </c>
      <c r="F95" s="11">
        <f t="shared" si="1"/>
        <v>0</v>
      </c>
    </row>
    <row r="96" spans="1:6" ht="16.2" hidden="1" x14ac:dyDescent="0.35">
      <c r="A96" s="12" t="str">
        <f>'[1]Смета на работы'!A103</f>
        <v xml:space="preserve"> 2.29</v>
      </c>
      <c r="B96" s="13" t="s">
        <v>102</v>
      </c>
      <c r="C96" s="17" t="s">
        <v>9</v>
      </c>
      <c r="D96" s="15">
        <f>'[1]Смета на работы'!E103</f>
        <v>0</v>
      </c>
      <c r="E96" s="16">
        <v>42.62</v>
      </c>
      <c r="F96" s="11">
        <f t="shared" si="1"/>
        <v>0</v>
      </c>
    </row>
    <row r="97" spans="1:6" ht="16.2" hidden="1" x14ac:dyDescent="0.35">
      <c r="A97" s="12" t="str">
        <f>'[1]Смета на работы'!A104</f>
        <v xml:space="preserve"> 2.30</v>
      </c>
      <c r="B97" s="13" t="s">
        <v>103</v>
      </c>
      <c r="C97" s="17" t="s">
        <v>9</v>
      </c>
      <c r="D97" s="15">
        <f>'[1]Смета на работы'!E104</f>
        <v>0</v>
      </c>
      <c r="E97" s="16">
        <v>213.8</v>
      </c>
      <c r="F97" s="11">
        <f t="shared" si="1"/>
        <v>0</v>
      </c>
    </row>
    <row r="98" spans="1:6" ht="16.2" hidden="1" x14ac:dyDescent="0.35">
      <c r="A98" s="12" t="str">
        <f>'[1]Смета на работы'!A105</f>
        <v xml:space="preserve"> 2.31</v>
      </c>
      <c r="B98" s="13" t="s">
        <v>104</v>
      </c>
      <c r="C98" s="17" t="s">
        <v>9</v>
      </c>
      <c r="D98" s="15">
        <f>'[1]Смета на работы'!E105</f>
        <v>0</v>
      </c>
      <c r="E98" s="16">
        <v>988.55000000000007</v>
      </c>
      <c r="F98" s="11">
        <f t="shared" si="1"/>
        <v>0</v>
      </c>
    </row>
    <row r="99" spans="1:6" ht="27.6" hidden="1" x14ac:dyDescent="0.35">
      <c r="A99" s="12" t="str">
        <f>'[1]Смета на работы'!A106</f>
        <v xml:space="preserve"> 2.32</v>
      </c>
      <c r="B99" s="13" t="s">
        <v>105</v>
      </c>
      <c r="C99" s="17" t="s">
        <v>9</v>
      </c>
      <c r="D99" s="15">
        <f>'[1]Смета на работы'!E106</f>
        <v>0</v>
      </c>
      <c r="E99" s="16">
        <v>1133.82</v>
      </c>
      <c r="F99" s="11">
        <f t="shared" si="1"/>
        <v>0</v>
      </c>
    </row>
    <row r="100" spans="1:6" ht="27.6" hidden="1" x14ac:dyDescent="0.35">
      <c r="A100" s="12" t="str">
        <f>'[1]Смета на работы'!A107</f>
        <v xml:space="preserve"> 2.33</v>
      </c>
      <c r="B100" s="13" t="s">
        <v>106</v>
      </c>
      <c r="C100" s="17" t="s">
        <v>9</v>
      </c>
      <c r="D100" s="15">
        <f>'[1]Смета на работы'!E107</f>
        <v>0</v>
      </c>
      <c r="E100" s="16">
        <v>1133.82</v>
      </c>
      <c r="F100" s="11">
        <f t="shared" si="1"/>
        <v>0</v>
      </c>
    </row>
    <row r="101" spans="1:6" ht="27.6" hidden="1" x14ac:dyDescent="0.35">
      <c r="A101" s="12" t="str">
        <f>'[1]Смета на работы'!A108</f>
        <v xml:space="preserve"> 2.34</v>
      </c>
      <c r="B101" s="13" t="s">
        <v>107</v>
      </c>
      <c r="C101" s="17" t="s">
        <v>9</v>
      </c>
      <c r="D101" s="15">
        <f>'[1]Смета на работы'!E108</f>
        <v>0</v>
      </c>
      <c r="E101" s="16">
        <v>1028.45</v>
      </c>
      <c r="F101" s="11">
        <f t="shared" si="1"/>
        <v>0</v>
      </c>
    </row>
    <row r="102" spans="1:6" ht="27.6" hidden="1" x14ac:dyDescent="0.35">
      <c r="A102" s="12" t="str">
        <f>'[1]Смета на работы'!A109</f>
        <v xml:space="preserve"> 2.35</v>
      </c>
      <c r="B102" s="13" t="s">
        <v>108</v>
      </c>
      <c r="C102" s="17" t="s">
        <v>9</v>
      </c>
      <c r="D102" s="15">
        <f>'[1]Смета на работы'!E109</f>
        <v>0</v>
      </c>
      <c r="E102" s="16">
        <v>1318.3</v>
      </c>
      <c r="F102" s="11">
        <f t="shared" si="1"/>
        <v>0</v>
      </c>
    </row>
    <row r="103" spans="1:6" ht="27.6" hidden="1" x14ac:dyDescent="0.35">
      <c r="A103" s="12" t="str">
        <f>'[1]Смета на работы'!A110</f>
        <v xml:space="preserve"> 2.36</v>
      </c>
      <c r="B103" s="13" t="s">
        <v>109</v>
      </c>
      <c r="C103" s="17" t="s">
        <v>9</v>
      </c>
      <c r="D103" s="15">
        <f>'[1]Смета на работы'!E110</f>
        <v>0</v>
      </c>
      <c r="E103" s="16">
        <v>1212.93</v>
      </c>
      <c r="F103" s="11">
        <f t="shared" si="1"/>
        <v>0</v>
      </c>
    </row>
    <row r="104" spans="1:6" ht="16.2" hidden="1" x14ac:dyDescent="0.35">
      <c r="A104" s="12" t="str">
        <f>'[1]Смета на работы'!A111</f>
        <v xml:space="preserve"> 2.37</v>
      </c>
      <c r="B104" s="13" t="s">
        <v>110</v>
      </c>
      <c r="C104" s="17" t="s">
        <v>9</v>
      </c>
      <c r="D104" s="15">
        <f>'[1]Смета на работы'!E111</f>
        <v>0</v>
      </c>
      <c r="E104" s="16">
        <v>611.41</v>
      </c>
      <c r="F104" s="11">
        <f t="shared" si="1"/>
        <v>0</v>
      </c>
    </row>
    <row r="105" spans="1:6" ht="27.6" hidden="1" x14ac:dyDescent="0.35">
      <c r="A105" s="12" t="str">
        <f>'[1]Смета на работы'!A112</f>
        <v xml:space="preserve"> 2.38</v>
      </c>
      <c r="B105" s="13" t="s">
        <v>111</v>
      </c>
      <c r="C105" s="17" t="s">
        <v>9</v>
      </c>
      <c r="D105" s="15">
        <f>'[1]Смета на работы'!E112</f>
        <v>0</v>
      </c>
      <c r="E105" s="16">
        <v>448.07</v>
      </c>
      <c r="F105" s="11">
        <f t="shared" si="1"/>
        <v>0</v>
      </c>
    </row>
    <row r="106" spans="1:6" ht="27.6" hidden="1" x14ac:dyDescent="0.35">
      <c r="A106" s="12" t="str">
        <f>'[1]Смета на работы'!A113</f>
        <v xml:space="preserve"> 2.39</v>
      </c>
      <c r="B106" s="13" t="s">
        <v>112</v>
      </c>
      <c r="C106" s="17" t="s">
        <v>9</v>
      </c>
      <c r="D106" s="15">
        <f>'[1]Смета на работы'!E113</f>
        <v>0</v>
      </c>
      <c r="E106" s="16">
        <v>554.46</v>
      </c>
      <c r="F106" s="11">
        <f t="shared" si="1"/>
        <v>0</v>
      </c>
    </row>
    <row r="107" spans="1:6" ht="16.2" hidden="1" x14ac:dyDescent="0.35">
      <c r="A107" s="12" t="str">
        <f>'[1]Смета на работы'!A114</f>
        <v xml:space="preserve"> 2.40</v>
      </c>
      <c r="B107" s="13" t="s">
        <v>113</v>
      </c>
      <c r="C107" s="17" t="s">
        <v>9</v>
      </c>
      <c r="D107" s="15">
        <f>'[1]Смета на работы'!E114</f>
        <v>0</v>
      </c>
      <c r="E107" s="16">
        <v>426.93</v>
      </c>
      <c r="F107" s="11">
        <f t="shared" si="1"/>
        <v>0</v>
      </c>
    </row>
    <row r="108" spans="1:6" ht="16.2" hidden="1" x14ac:dyDescent="0.35">
      <c r="A108" s="12">
        <f>'[1]Смета на работы'!A115</f>
        <v>3</v>
      </c>
      <c r="B108" s="26" t="s">
        <v>114</v>
      </c>
      <c r="C108" s="27"/>
      <c r="D108" s="15">
        <f>'[1]Смета на работы'!E115</f>
        <v>0</v>
      </c>
      <c r="E108" s="16">
        <v>0</v>
      </c>
      <c r="F108" s="11">
        <f t="shared" si="1"/>
        <v>0</v>
      </c>
    </row>
    <row r="109" spans="1:6" ht="27.6" x14ac:dyDescent="0.35">
      <c r="A109" s="12" t="str">
        <f>'[1]Смета на работы'!A116</f>
        <v>3.1</v>
      </c>
      <c r="B109" s="13" t="s">
        <v>115</v>
      </c>
      <c r="C109" s="17" t="s">
        <v>9</v>
      </c>
      <c r="D109" s="15">
        <f>'[1]Смета на работы'!E116</f>
        <v>37.200000000000003</v>
      </c>
      <c r="E109" s="16">
        <v>497.51</v>
      </c>
      <c r="F109" s="11">
        <f t="shared" si="1"/>
        <v>18507.371999999999</v>
      </c>
    </row>
    <row r="110" spans="1:6" ht="27.6" x14ac:dyDescent="0.35">
      <c r="A110" s="12" t="str">
        <f>'[1]Смета на работы'!A117</f>
        <v>3.2</v>
      </c>
      <c r="B110" s="13" t="s">
        <v>116</v>
      </c>
      <c r="C110" s="17" t="s">
        <v>9</v>
      </c>
      <c r="D110" s="15">
        <f>'[1]Смета на работы'!E117</f>
        <v>0.8</v>
      </c>
      <c r="E110" s="16">
        <v>464.78000000000003</v>
      </c>
      <c r="F110" s="11">
        <f t="shared" si="1"/>
        <v>371.82400000000007</v>
      </c>
    </row>
    <row r="111" spans="1:6" ht="27.6" hidden="1" x14ac:dyDescent="0.35">
      <c r="A111" s="12" t="str">
        <f>'[1]Смета на работы'!A118</f>
        <v>3.3</v>
      </c>
      <c r="B111" s="13" t="s">
        <v>117</v>
      </c>
      <c r="C111" s="17" t="s">
        <v>9</v>
      </c>
      <c r="D111" s="15">
        <f>'[1]Смета на работы'!E118</f>
        <v>0</v>
      </c>
      <c r="E111" s="16">
        <v>819.08</v>
      </c>
      <c r="F111" s="11">
        <f t="shared" si="1"/>
        <v>0</v>
      </c>
    </row>
    <row r="112" spans="1:6" ht="16.2" hidden="1" x14ac:dyDescent="0.35">
      <c r="A112" s="12" t="str">
        <f>'[1]Смета на работы'!A119</f>
        <v>3.4</v>
      </c>
      <c r="B112" s="13" t="s">
        <v>118</v>
      </c>
      <c r="C112" s="17" t="s">
        <v>9</v>
      </c>
      <c r="D112" s="15">
        <f>'[1]Смета на работы'!E119</f>
        <v>0</v>
      </c>
      <c r="E112" s="16">
        <v>215.17000000000002</v>
      </c>
      <c r="F112" s="11">
        <f t="shared" si="1"/>
        <v>0</v>
      </c>
    </row>
    <row r="113" spans="1:6" ht="16.2" hidden="1" x14ac:dyDescent="0.35">
      <c r="A113" s="12" t="str">
        <f>'[1]Смета на работы'!A120</f>
        <v>3.5</v>
      </c>
      <c r="B113" s="13" t="s">
        <v>119</v>
      </c>
      <c r="C113" s="17" t="s">
        <v>9</v>
      </c>
      <c r="D113" s="15">
        <f>'[1]Смета на работы'!E120</f>
        <v>0</v>
      </c>
      <c r="E113" s="16">
        <v>358.39</v>
      </c>
      <c r="F113" s="11">
        <f t="shared" si="1"/>
        <v>0</v>
      </c>
    </row>
    <row r="114" spans="1:6" ht="16.2" hidden="1" x14ac:dyDescent="0.35">
      <c r="A114" s="12" t="str">
        <f>'[1]Смета на работы'!A121</f>
        <v>3.6</v>
      </c>
      <c r="B114" s="13" t="s">
        <v>120</v>
      </c>
      <c r="C114" s="17" t="s">
        <v>9</v>
      </c>
      <c r="D114" s="15">
        <f>'[1]Смета на работы'!E121</f>
        <v>0</v>
      </c>
      <c r="E114" s="16">
        <v>437.84000000000003</v>
      </c>
      <c r="F114" s="11">
        <f t="shared" si="1"/>
        <v>0</v>
      </c>
    </row>
    <row r="115" spans="1:6" ht="16.2" hidden="1" x14ac:dyDescent="0.35">
      <c r="A115" s="12" t="str">
        <f>'[1]Смета на работы'!A122</f>
        <v>3.7</v>
      </c>
      <c r="B115" s="13" t="s">
        <v>121</v>
      </c>
      <c r="C115" s="17" t="s">
        <v>9</v>
      </c>
      <c r="D115" s="15">
        <f>'[1]Смета на работы'!E122</f>
        <v>0</v>
      </c>
      <c r="E115" s="16">
        <v>75.7</v>
      </c>
      <c r="F115" s="11">
        <f t="shared" si="1"/>
        <v>0</v>
      </c>
    </row>
    <row r="116" spans="1:6" ht="16.2" hidden="1" x14ac:dyDescent="0.35">
      <c r="A116" s="12" t="str">
        <f>'[1]Смета на работы'!A123</f>
        <v>3.8</v>
      </c>
      <c r="B116" s="13" t="s">
        <v>122</v>
      </c>
      <c r="C116" s="17" t="s">
        <v>14</v>
      </c>
      <c r="D116" s="15">
        <f>'[1]Смета на работы'!E123</f>
        <v>0</v>
      </c>
      <c r="E116" s="16">
        <v>561.96</v>
      </c>
      <c r="F116" s="11">
        <f t="shared" si="1"/>
        <v>0</v>
      </c>
    </row>
    <row r="117" spans="1:6" ht="16.2" hidden="1" x14ac:dyDescent="0.35">
      <c r="A117" s="12" t="str">
        <f>'[1]Смета на работы'!A124</f>
        <v>3.9</v>
      </c>
      <c r="B117" s="13" t="s">
        <v>123</v>
      </c>
      <c r="C117" s="17" t="s">
        <v>14</v>
      </c>
      <c r="D117" s="15">
        <f>'[1]Смета на работы'!E124</f>
        <v>0</v>
      </c>
      <c r="E117" s="16">
        <v>616.86</v>
      </c>
      <c r="F117" s="11">
        <f t="shared" si="1"/>
        <v>0</v>
      </c>
    </row>
    <row r="118" spans="1:6" ht="16.2" hidden="1" x14ac:dyDescent="0.35">
      <c r="A118" s="12" t="str">
        <f>'[1]Смета на работы'!A125</f>
        <v>3.10</v>
      </c>
      <c r="B118" s="13" t="s">
        <v>124</v>
      </c>
      <c r="C118" s="17" t="s">
        <v>14</v>
      </c>
      <c r="D118" s="15">
        <f>'[1]Смета на работы'!E125</f>
        <v>0</v>
      </c>
      <c r="E118" s="16">
        <v>930.24</v>
      </c>
      <c r="F118" s="11">
        <f t="shared" si="1"/>
        <v>0</v>
      </c>
    </row>
    <row r="119" spans="1:6" ht="16.2" x14ac:dyDescent="0.35">
      <c r="A119" s="12" t="str">
        <f>'[1]Смета на работы'!A126</f>
        <v>3.11</v>
      </c>
      <c r="B119" s="13" t="s">
        <v>125</v>
      </c>
      <c r="C119" s="17" t="s">
        <v>14</v>
      </c>
      <c r="D119" s="15">
        <f>'[1]Смета на работы'!E126</f>
        <v>4.96</v>
      </c>
      <c r="E119" s="16">
        <v>1080.28</v>
      </c>
      <c r="F119" s="11">
        <f t="shared" si="1"/>
        <v>5358.1887999999999</v>
      </c>
    </row>
    <row r="120" spans="1:6" ht="16.2" hidden="1" x14ac:dyDescent="0.35">
      <c r="A120" s="12" t="str">
        <f>'[1]Смета на работы'!A127</f>
        <v>3.12</v>
      </c>
      <c r="B120" s="13" t="s">
        <v>126</v>
      </c>
      <c r="C120" s="17" t="s">
        <v>25</v>
      </c>
      <c r="D120" s="15">
        <f>'[1]Смета на работы'!E127</f>
        <v>0</v>
      </c>
      <c r="E120" s="16">
        <v>1278.06</v>
      </c>
      <c r="F120" s="11">
        <f t="shared" si="1"/>
        <v>0</v>
      </c>
    </row>
    <row r="121" spans="1:6" ht="16.2" x14ac:dyDescent="0.35">
      <c r="A121" s="12" t="str">
        <f>'[1]Смета на работы'!A128</f>
        <v>3.13</v>
      </c>
      <c r="B121" s="13" t="s">
        <v>80</v>
      </c>
      <c r="C121" s="17" t="s">
        <v>9</v>
      </c>
      <c r="D121" s="15">
        <f>'[1]Смета на работы'!E128</f>
        <v>0.8</v>
      </c>
      <c r="E121" s="16">
        <v>46.71</v>
      </c>
      <c r="F121" s="11">
        <f t="shared" si="1"/>
        <v>37.368000000000002</v>
      </c>
    </row>
    <row r="122" spans="1:6" ht="16.2" hidden="1" x14ac:dyDescent="0.35">
      <c r="A122" s="12" t="str">
        <f>'[1]Смета на работы'!A129</f>
        <v>3.14</v>
      </c>
      <c r="B122" s="13" t="s">
        <v>127</v>
      </c>
      <c r="C122" s="17"/>
      <c r="D122" s="15">
        <f>'[1]Смета на работы'!E129</f>
        <v>0</v>
      </c>
      <c r="E122" s="16">
        <v>271.43</v>
      </c>
      <c r="F122" s="11">
        <f t="shared" si="1"/>
        <v>0</v>
      </c>
    </row>
    <row r="123" spans="1:6" ht="16.2" hidden="1" x14ac:dyDescent="0.35">
      <c r="A123" s="12" t="str">
        <f>'[1]Смета на работы'!A130</f>
        <v>3.15</v>
      </c>
      <c r="B123" s="13" t="s">
        <v>128</v>
      </c>
      <c r="C123" s="17" t="s">
        <v>9</v>
      </c>
      <c r="D123" s="15">
        <f>'[1]Смета на работы'!E130</f>
        <v>0</v>
      </c>
      <c r="E123" s="16">
        <v>150.72</v>
      </c>
      <c r="F123" s="11">
        <f t="shared" si="1"/>
        <v>0</v>
      </c>
    </row>
    <row r="124" spans="1:6" ht="16.2" hidden="1" x14ac:dyDescent="0.35">
      <c r="A124" s="12" t="str">
        <f>'[1]Смета на работы'!A131</f>
        <v>3.16</v>
      </c>
      <c r="B124" s="13" t="s">
        <v>129</v>
      </c>
      <c r="C124" s="17"/>
      <c r="D124" s="15">
        <f>'[1]Смета на работы'!E131</f>
        <v>0</v>
      </c>
      <c r="E124" s="16">
        <v>58.99</v>
      </c>
      <c r="F124" s="11">
        <f t="shared" si="1"/>
        <v>0</v>
      </c>
    </row>
    <row r="125" spans="1:6" ht="16.2" x14ac:dyDescent="0.35">
      <c r="A125" s="12" t="str">
        <f>'[1]Смета на работы'!A132</f>
        <v>3.17</v>
      </c>
      <c r="B125" s="13" t="s">
        <v>130</v>
      </c>
      <c r="C125" s="17" t="s">
        <v>9</v>
      </c>
      <c r="D125" s="15">
        <f>'[1]Смета на работы'!E132</f>
        <v>64.5</v>
      </c>
      <c r="E125" s="16">
        <v>44.67</v>
      </c>
      <c r="F125" s="11">
        <f t="shared" si="1"/>
        <v>2881.2150000000001</v>
      </c>
    </row>
    <row r="126" spans="1:6" ht="16.2" x14ac:dyDescent="0.35">
      <c r="A126" s="12" t="str">
        <f>'[1]Смета на работы'!A133</f>
        <v>3.18</v>
      </c>
      <c r="B126" s="13" t="s">
        <v>131</v>
      </c>
      <c r="C126" s="17" t="s">
        <v>9</v>
      </c>
      <c r="D126" s="15">
        <f>'[1]Смета на работы'!E133</f>
        <v>64.5</v>
      </c>
      <c r="E126" s="16">
        <v>434.43</v>
      </c>
      <c r="F126" s="11">
        <f t="shared" si="1"/>
        <v>28020.735000000001</v>
      </c>
    </row>
    <row r="127" spans="1:6" ht="41.4" hidden="1" x14ac:dyDescent="0.35">
      <c r="A127" s="12" t="str">
        <f>'[1]Смета на работы'!A134</f>
        <v>3.19</v>
      </c>
      <c r="B127" s="28" t="s">
        <v>132</v>
      </c>
      <c r="C127" s="17" t="s">
        <v>14</v>
      </c>
      <c r="D127" s="15">
        <f>'[1]Смета на работы'!E134</f>
        <v>0</v>
      </c>
      <c r="E127" s="16">
        <v>243.81</v>
      </c>
      <c r="F127" s="11">
        <f t="shared" si="1"/>
        <v>0</v>
      </c>
    </row>
    <row r="128" spans="1:6" ht="16.2" x14ac:dyDescent="0.35">
      <c r="A128" s="12" t="str">
        <f>'[1]Смета на работы'!A135</f>
        <v>3.20</v>
      </c>
      <c r="B128" s="13" t="s">
        <v>133</v>
      </c>
      <c r="C128" s="17" t="s">
        <v>9</v>
      </c>
      <c r="D128" s="15">
        <f>'[1]Смета на работы'!E135</f>
        <v>168.7</v>
      </c>
      <c r="E128" s="16">
        <v>40.92</v>
      </c>
      <c r="F128" s="11">
        <f t="shared" si="1"/>
        <v>6903.2039999999997</v>
      </c>
    </row>
    <row r="129" spans="1:6" ht="27.6" x14ac:dyDescent="0.35">
      <c r="A129" s="12" t="str">
        <f>'[1]Смета на работы'!A136</f>
        <v>3.21</v>
      </c>
      <c r="B129" s="13" t="s">
        <v>134</v>
      </c>
      <c r="C129" s="17" t="s">
        <v>9</v>
      </c>
      <c r="D129" s="15">
        <f>'[1]Смета на работы'!E136</f>
        <v>58.7</v>
      </c>
      <c r="E129" s="16">
        <v>217.21</v>
      </c>
      <c r="F129" s="11">
        <f t="shared" si="1"/>
        <v>12750.227000000001</v>
      </c>
    </row>
    <row r="130" spans="1:6" ht="16.2" x14ac:dyDescent="0.35">
      <c r="A130" s="12" t="str">
        <f>'[1]Смета на работы'!A137</f>
        <v>3.22</v>
      </c>
      <c r="B130" s="13" t="s">
        <v>135</v>
      </c>
      <c r="C130" s="17" t="s">
        <v>9</v>
      </c>
      <c r="D130" s="15">
        <f>'[1]Смета на работы'!E137</f>
        <v>110</v>
      </c>
      <c r="E130" s="16">
        <v>182.09</v>
      </c>
      <c r="F130" s="11">
        <f t="shared" si="1"/>
        <v>20029.900000000001</v>
      </c>
    </row>
    <row r="131" spans="1:6" ht="16.2" hidden="1" x14ac:dyDescent="0.35">
      <c r="A131" s="12" t="str">
        <f>'[1]Смета на работы'!A138</f>
        <v>3.23</v>
      </c>
      <c r="B131" s="13" t="s">
        <v>136</v>
      </c>
      <c r="C131" s="17" t="s">
        <v>9</v>
      </c>
      <c r="D131" s="15">
        <f>'[1]Смета на работы'!E138</f>
        <v>0</v>
      </c>
      <c r="E131" s="16">
        <v>87.29</v>
      </c>
      <c r="F131" s="11">
        <f t="shared" si="1"/>
        <v>0</v>
      </c>
    </row>
    <row r="132" spans="1:6" ht="16.2" hidden="1" x14ac:dyDescent="0.35">
      <c r="A132" s="12" t="str">
        <f>'[1]Смета на работы'!A139</f>
        <v>3.24</v>
      </c>
      <c r="B132" s="13" t="s">
        <v>137</v>
      </c>
      <c r="C132" s="17" t="s">
        <v>9</v>
      </c>
      <c r="D132" s="15">
        <f>'[1]Смета на работы'!E139</f>
        <v>0</v>
      </c>
      <c r="E132" s="16">
        <v>84.56</v>
      </c>
      <c r="F132" s="11">
        <f t="shared" si="1"/>
        <v>0</v>
      </c>
    </row>
    <row r="133" spans="1:6" ht="27.6" hidden="1" x14ac:dyDescent="0.35">
      <c r="A133" s="12" t="str">
        <f>'[1]Смета на работы'!A140</f>
        <v>3.25</v>
      </c>
      <c r="B133" s="13" t="s">
        <v>138</v>
      </c>
      <c r="C133" s="17" t="s">
        <v>9</v>
      </c>
      <c r="D133" s="15">
        <f>'[1]Смета на работы'!E140</f>
        <v>0</v>
      </c>
      <c r="E133" s="16">
        <v>125.14</v>
      </c>
      <c r="F133" s="11">
        <f t="shared" si="1"/>
        <v>0</v>
      </c>
    </row>
    <row r="134" spans="1:6" ht="27.6" hidden="1" x14ac:dyDescent="0.35">
      <c r="A134" s="12" t="str">
        <f>'[1]Смета на работы'!A141</f>
        <v>3.26</v>
      </c>
      <c r="B134" s="13" t="s">
        <v>95</v>
      </c>
      <c r="C134" s="17" t="s">
        <v>9</v>
      </c>
      <c r="D134" s="15">
        <f>'[1]Смета на работы'!E141</f>
        <v>0</v>
      </c>
      <c r="E134" s="16">
        <v>200.16</v>
      </c>
      <c r="F134" s="11">
        <f t="shared" si="1"/>
        <v>0</v>
      </c>
    </row>
    <row r="135" spans="1:6" ht="16.2" hidden="1" x14ac:dyDescent="0.35">
      <c r="A135" s="12" t="str">
        <f>'[1]Смета на работы'!A142</f>
        <v>3.27</v>
      </c>
      <c r="B135" s="13" t="s">
        <v>139</v>
      </c>
      <c r="C135" s="17" t="s">
        <v>9</v>
      </c>
      <c r="D135" s="15">
        <f>'[1]Смета на работы'!E142</f>
        <v>0</v>
      </c>
      <c r="E135" s="16">
        <v>336.56</v>
      </c>
      <c r="F135" s="11">
        <f t="shared" si="1"/>
        <v>0</v>
      </c>
    </row>
    <row r="136" spans="1:6" ht="16.2" x14ac:dyDescent="0.35">
      <c r="A136" s="12" t="str">
        <f>'[1]Смета на работы'!A143</f>
        <v>3.28</v>
      </c>
      <c r="B136" s="13" t="s">
        <v>140</v>
      </c>
      <c r="C136" s="17" t="s">
        <v>9</v>
      </c>
      <c r="D136" s="15">
        <f>'[1]Смета на работы'!E143</f>
        <v>110</v>
      </c>
      <c r="E136" s="16">
        <v>40.92</v>
      </c>
      <c r="F136" s="11">
        <f t="shared" ref="F136:F199" si="2">D136*E136</f>
        <v>4501.2</v>
      </c>
    </row>
    <row r="137" spans="1:6" ht="16.2" x14ac:dyDescent="0.35">
      <c r="A137" s="12" t="str">
        <f>'[1]Смета на работы'!A144</f>
        <v>3.29</v>
      </c>
      <c r="B137" s="13" t="s">
        <v>141</v>
      </c>
      <c r="C137" s="17" t="s">
        <v>9</v>
      </c>
      <c r="D137" s="15">
        <f>'[1]Смета на работы'!E144</f>
        <v>110</v>
      </c>
      <c r="E137" s="16">
        <v>180.73</v>
      </c>
      <c r="F137" s="11">
        <f t="shared" si="2"/>
        <v>19880.3</v>
      </c>
    </row>
    <row r="138" spans="1:6" ht="16.2" hidden="1" x14ac:dyDescent="0.35">
      <c r="A138" s="12" t="str">
        <f>'[1]Смета на работы'!A145</f>
        <v>3.30</v>
      </c>
      <c r="B138" s="13" t="s">
        <v>142</v>
      </c>
      <c r="C138" s="17" t="s">
        <v>9</v>
      </c>
      <c r="D138" s="15">
        <f>'[1]Смета на работы'!E145</f>
        <v>0</v>
      </c>
      <c r="E138" s="16">
        <v>212.44</v>
      </c>
      <c r="F138" s="11">
        <f t="shared" si="2"/>
        <v>0</v>
      </c>
    </row>
    <row r="139" spans="1:6" ht="16.2" hidden="1" x14ac:dyDescent="0.35">
      <c r="A139" s="12" t="str">
        <f>'[1]Смета на работы'!A146</f>
        <v>3.31</v>
      </c>
      <c r="B139" s="13" t="s">
        <v>143</v>
      </c>
      <c r="C139" s="17" t="s">
        <v>9</v>
      </c>
      <c r="D139" s="15">
        <f>'[1]Смета на работы'!E146</f>
        <v>0</v>
      </c>
      <c r="E139" s="16">
        <v>575.26</v>
      </c>
      <c r="F139" s="11">
        <f t="shared" si="2"/>
        <v>0</v>
      </c>
    </row>
    <row r="140" spans="1:6" ht="16.2" hidden="1" x14ac:dyDescent="0.35">
      <c r="A140" s="12" t="str">
        <f>'[1]Смета на работы'!A147</f>
        <v>3.32</v>
      </c>
      <c r="B140" s="13" t="s">
        <v>144</v>
      </c>
      <c r="C140" s="17" t="s">
        <v>9</v>
      </c>
      <c r="D140" s="15">
        <f>'[1]Смета на работы'!E147</f>
        <v>0</v>
      </c>
      <c r="E140" s="16">
        <v>169.47</v>
      </c>
      <c r="F140" s="11">
        <f t="shared" si="2"/>
        <v>0</v>
      </c>
    </row>
    <row r="141" spans="1:6" ht="16.2" hidden="1" x14ac:dyDescent="0.35">
      <c r="A141" s="12" t="str">
        <f>'[1]Смета на работы'!A148</f>
        <v>3.33</v>
      </c>
      <c r="B141" s="13" t="s">
        <v>145</v>
      </c>
      <c r="C141" s="17" t="s">
        <v>9</v>
      </c>
      <c r="D141" s="15">
        <f>'[1]Смета на работы'!E148</f>
        <v>0</v>
      </c>
      <c r="E141" s="16">
        <v>140.83000000000001</v>
      </c>
      <c r="F141" s="11">
        <f t="shared" si="2"/>
        <v>0</v>
      </c>
    </row>
    <row r="142" spans="1:6" ht="16.2" hidden="1" x14ac:dyDescent="0.35">
      <c r="A142" s="12" t="str">
        <f>'[1]Смета на работы'!A149</f>
        <v>3.34</v>
      </c>
      <c r="B142" s="13" t="s">
        <v>146</v>
      </c>
      <c r="C142" s="17" t="s">
        <v>9</v>
      </c>
      <c r="D142" s="15">
        <f>'[1]Смета на работы'!E149</f>
        <v>0</v>
      </c>
      <c r="E142" s="16">
        <v>188.23</v>
      </c>
      <c r="F142" s="11">
        <f t="shared" si="2"/>
        <v>0</v>
      </c>
    </row>
    <row r="143" spans="1:6" ht="16.2" hidden="1" x14ac:dyDescent="0.35">
      <c r="A143" s="12" t="str">
        <f>'[1]Смета на работы'!A150</f>
        <v>3.35</v>
      </c>
      <c r="B143" s="13" t="s">
        <v>147</v>
      </c>
      <c r="C143" s="17" t="s">
        <v>9</v>
      </c>
      <c r="D143" s="15">
        <f>'[1]Смета на работы'!E150</f>
        <v>0</v>
      </c>
      <c r="E143" s="16">
        <v>691.54</v>
      </c>
      <c r="F143" s="11">
        <f t="shared" si="2"/>
        <v>0</v>
      </c>
    </row>
    <row r="144" spans="1:6" ht="16.2" hidden="1" x14ac:dyDescent="0.35">
      <c r="A144" s="12" t="str">
        <f>'[1]Смета на работы'!A151</f>
        <v>3.36</v>
      </c>
      <c r="B144" s="13" t="s">
        <v>148</v>
      </c>
      <c r="C144" s="17" t="s">
        <v>9</v>
      </c>
      <c r="D144" s="15">
        <f>'[1]Смета на работы'!E151</f>
        <v>0</v>
      </c>
      <c r="E144" s="16">
        <v>857.61</v>
      </c>
      <c r="F144" s="11">
        <f t="shared" si="2"/>
        <v>0</v>
      </c>
    </row>
    <row r="145" spans="1:6" ht="16.2" hidden="1" x14ac:dyDescent="0.35">
      <c r="A145" s="12" t="str">
        <f>'[1]Смета на работы'!A152</f>
        <v>3.37</v>
      </c>
      <c r="B145" s="13" t="s">
        <v>149</v>
      </c>
      <c r="C145" s="17" t="s">
        <v>9</v>
      </c>
      <c r="D145" s="15">
        <f>'[1]Смета на работы'!E152</f>
        <v>0</v>
      </c>
      <c r="E145" s="16">
        <v>1218.73</v>
      </c>
      <c r="F145" s="11">
        <f t="shared" si="2"/>
        <v>0</v>
      </c>
    </row>
    <row r="146" spans="1:6" ht="16.2" hidden="1" x14ac:dyDescent="0.35">
      <c r="A146" s="12" t="str">
        <f>'[1]Смета на работы'!A153</f>
        <v>3.38</v>
      </c>
      <c r="B146" s="13" t="s">
        <v>150</v>
      </c>
      <c r="C146" s="17" t="s">
        <v>14</v>
      </c>
      <c r="D146" s="15">
        <f>'[1]Смета на работы'!E153</f>
        <v>0</v>
      </c>
      <c r="E146" s="16">
        <v>280.3</v>
      </c>
      <c r="F146" s="11">
        <f t="shared" si="2"/>
        <v>0</v>
      </c>
    </row>
    <row r="147" spans="1:6" ht="16.2" hidden="1" x14ac:dyDescent="0.35">
      <c r="A147" s="12" t="str">
        <f>'[1]Смета на работы'!A154</f>
        <v>3.39</v>
      </c>
      <c r="B147" s="13" t="s">
        <v>151</v>
      </c>
      <c r="C147" s="17" t="s">
        <v>14</v>
      </c>
      <c r="D147" s="15">
        <f>'[1]Смета на работы'!E154</f>
        <v>0</v>
      </c>
      <c r="E147" s="16">
        <v>200.16</v>
      </c>
      <c r="F147" s="11">
        <f t="shared" si="2"/>
        <v>0</v>
      </c>
    </row>
    <row r="148" spans="1:6" ht="16.2" hidden="1" x14ac:dyDescent="0.35">
      <c r="A148" s="12" t="str">
        <f>'[1]Смета на работы'!A155</f>
        <v>3.40</v>
      </c>
      <c r="B148" s="13" t="s">
        <v>152</v>
      </c>
      <c r="C148" s="17" t="s">
        <v>14</v>
      </c>
      <c r="D148" s="15">
        <f>'[1]Смета на работы'!E155</f>
        <v>0</v>
      </c>
      <c r="E148" s="16">
        <v>51.15</v>
      </c>
      <c r="F148" s="11">
        <f t="shared" si="2"/>
        <v>0</v>
      </c>
    </row>
    <row r="149" spans="1:6" ht="16.2" hidden="1" x14ac:dyDescent="0.35">
      <c r="A149" s="12" t="str">
        <f>'[1]Смета на работы'!A156</f>
        <v>3.41</v>
      </c>
      <c r="B149" s="13" t="s">
        <v>153</v>
      </c>
      <c r="C149" s="17" t="s">
        <v>14</v>
      </c>
      <c r="D149" s="15">
        <f>'[1]Смета на работы'!E156</f>
        <v>0</v>
      </c>
      <c r="E149" s="16">
        <v>144.58000000000001</v>
      </c>
      <c r="F149" s="11">
        <f t="shared" si="2"/>
        <v>0</v>
      </c>
    </row>
    <row r="150" spans="1:6" ht="16.2" hidden="1" x14ac:dyDescent="0.35">
      <c r="A150" s="12" t="str">
        <f>'[1]Смета на работы'!A157</f>
        <v>3.42</v>
      </c>
      <c r="B150" s="13" t="s">
        <v>154</v>
      </c>
      <c r="C150" s="17" t="s">
        <v>14</v>
      </c>
      <c r="D150" s="15">
        <f>'[1]Смета на работы'!E157</f>
        <v>0</v>
      </c>
      <c r="E150" s="16">
        <v>126.85000000000001</v>
      </c>
      <c r="F150" s="11">
        <f t="shared" si="2"/>
        <v>0</v>
      </c>
    </row>
    <row r="151" spans="1:6" ht="16.2" hidden="1" x14ac:dyDescent="0.35">
      <c r="A151" s="12" t="str">
        <f>'[1]Смета на работы'!A158</f>
        <v>3.43</v>
      </c>
      <c r="B151" s="13" t="s">
        <v>155</v>
      </c>
      <c r="C151" s="17" t="s">
        <v>14</v>
      </c>
      <c r="D151" s="15">
        <f>'[1]Смета на работы'!E158</f>
        <v>0</v>
      </c>
      <c r="E151" s="16">
        <v>360.09000000000003</v>
      </c>
      <c r="F151" s="11">
        <f t="shared" si="2"/>
        <v>0</v>
      </c>
    </row>
    <row r="152" spans="1:6" ht="16.2" hidden="1" x14ac:dyDescent="0.35">
      <c r="A152" s="12" t="str">
        <f>'[1]Смета на работы'!A159</f>
        <v>3.44</v>
      </c>
      <c r="B152" s="13" t="s">
        <v>156</v>
      </c>
      <c r="C152" s="17" t="s">
        <v>14</v>
      </c>
      <c r="D152" s="15">
        <f>'[1]Смета на работы'!E159</f>
        <v>0</v>
      </c>
      <c r="E152" s="16">
        <v>59.33</v>
      </c>
      <c r="F152" s="11">
        <f t="shared" si="2"/>
        <v>0</v>
      </c>
    </row>
    <row r="153" spans="1:6" ht="16.2" hidden="1" x14ac:dyDescent="0.35">
      <c r="A153" s="12" t="str">
        <f>'[1]Смета на работы'!A160</f>
        <v>3.45</v>
      </c>
      <c r="B153" s="13" t="s">
        <v>157</v>
      </c>
      <c r="C153" s="17" t="s">
        <v>14</v>
      </c>
      <c r="D153" s="15">
        <f>'[1]Смета на работы'!E160</f>
        <v>0</v>
      </c>
      <c r="E153" s="16">
        <v>65.81</v>
      </c>
      <c r="F153" s="11">
        <f t="shared" si="2"/>
        <v>0</v>
      </c>
    </row>
    <row r="154" spans="1:6" ht="16.2" hidden="1" x14ac:dyDescent="0.35">
      <c r="A154" s="12" t="str">
        <f>'[1]Смета на работы'!A161</f>
        <v>3.46</v>
      </c>
      <c r="B154" s="13" t="s">
        <v>158</v>
      </c>
      <c r="C154" s="17" t="s">
        <v>14</v>
      </c>
      <c r="D154" s="15">
        <f>'[1]Смета на работы'!E161</f>
        <v>0</v>
      </c>
      <c r="E154" s="16">
        <v>77.06</v>
      </c>
      <c r="F154" s="11">
        <f t="shared" si="2"/>
        <v>0</v>
      </c>
    </row>
    <row r="155" spans="1:6" ht="16.2" hidden="1" x14ac:dyDescent="0.35">
      <c r="A155" s="12" t="str">
        <f>'[1]Смета на работы'!A162</f>
        <v>3.47</v>
      </c>
      <c r="B155" s="13" t="s">
        <v>159</v>
      </c>
      <c r="C155" s="17" t="s">
        <v>9</v>
      </c>
      <c r="D155" s="15">
        <f>'[1]Смета на работы'!E162</f>
        <v>0</v>
      </c>
      <c r="E155" s="16">
        <v>285.07</v>
      </c>
      <c r="F155" s="11">
        <f t="shared" si="2"/>
        <v>0</v>
      </c>
    </row>
    <row r="156" spans="1:6" ht="16.2" hidden="1" x14ac:dyDescent="0.35">
      <c r="A156" s="12" t="str">
        <f>'[1]Смета на работы'!A163</f>
        <v>3.48</v>
      </c>
      <c r="B156" s="13" t="s">
        <v>160</v>
      </c>
      <c r="C156" s="17" t="s">
        <v>9</v>
      </c>
      <c r="D156" s="15">
        <f>'[1]Смета на работы'!E163</f>
        <v>0</v>
      </c>
      <c r="E156" s="16">
        <v>423.52</v>
      </c>
      <c r="F156" s="11">
        <f t="shared" si="2"/>
        <v>0</v>
      </c>
    </row>
    <row r="157" spans="1:6" ht="16.2" hidden="1" x14ac:dyDescent="0.35">
      <c r="A157" s="12" t="str">
        <f>'[1]Смета на работы'!A164</f>
        <v>3.49</v>
      </c>
      <c r="B157" s="13" t="s">
        <v>161</v>
      </c>
      <c r="C157" s="17" t="s">
        <v>9</v>
      </c>
      <c r="D157" s="15">
        <f>'[1]Смета на работы'!E164</f>
        <v>0</v>
      </c>
      <c r="E157" s="16">
        <v>158.22</v>
      </c>
      <c r="F157" s="11">
        <f t="shared" si="2"/>
        <v>0</v>
      </c>
    </row>
    <row r="158" spans="1:6" ht="16.2" x14ac:dyDescent="0.35">
      <c r="A158" s="12" t="str">
        <f>'[1]Смета на работы'!A165</f>
        <v>3.50</v>
      </c>
      <c r="B158" s="13" t="s">
        <v>162</v>
      </c>
      <c r="C158" s="17" t="s">
        <v>9</v>
      </c>
      <c r="D158" s="15">
        <f>'[1]Смета на работы'!E165</f>
        <v>2</v>
      </c>
      <c r="E158" s="16">
        <v>387.71000000000004</v>
      </c>
      <c r="F158" s="11">
        <f t="shared" si="2"/>
        <v>775.42000000000007</v>
      </c>
    </row>
    <row r="159" spans="1:6" ht="16.2" hidden="1" x14ac:dyDescent="0.35">
      <c r="A159" s="12" t="str">
        <f>'[1]Смета на работы'!A166</f>
        <v>3.51</v>
      </c>
      <c r="B159" s="13" t="s">
        <v>163</v>
      </c>
      <c r="C159" s="17" t="s">
        <v>9</v>
      </c>
      <c r="D159" s="15">
        <f>'[1]Смета на работы'!E166</f>
        <v>0</v>
      </c>
      <c r="E159" s="16">
        <v>424.54</v>
      </c>
      <c r="F159" s="11">
        <f t="shared" si="2"/>
        <v>0</v>
      </c>
    </row>
    <row r="160" spans="1:6" ht="16.2" hidden="1" x14ac:dyDescent="0.35">
      <c r="A160" s="12" t="str">
        <f>'[1]Смета на работы'!A167</f>
        <v>3.52</v>
      </c>
      <c r="B160" s="13" t="s">
        <v>164</v>
      </c>
      <c r="C160" s="17" t="s">
        <v>9</v>
      </c>
      <c r="D160" s="15">
        <f>'[1]Смета на работы'!E167</f>
        <v>0</v>
      </c>
      <c r="E160" s="16">
        <v>349.86</v>
      </c>
      <c r="F160" s="11">
        <f t="shared" si="2"/>
        <v>0</v>
      </c>
    </row>
    <row r="161" spans="1:6" ht="27.6" hidden="1" x14ac:dyDescent="0.35">
      <c r="A161" s="12" t="str">
        <f>'[1]Смета на работы'!A168</f>
        <v>3.53</v>
      </c>
      <c r="B161" s="13" t="s">
        <v>165</v>
      </c>
      <c r="C161" s="17" t="s">
        <v>9</v>
      </c>
      <c r="D161" s="15">
        <f>'[1]Смета на работы'!E168</f>
        <v>0</v>
      </c>
      <c r="E161" s="16">
        <v>810.21</v>
      </c>
      <c r="F161" s="11">
        <f t="shared" si="2"/>
        <v>0</v>
      </c>
    </row>
    <row r="162" spans="1:6" ht="27.6" hidden="1" x14ac:dyDescent="0.35">
      <c r="A162" s="12" t="str">
        <f>'[1]Смета на работы'!A169</f>
        <v>3.54</v>
      </c>
      <c r="B162" s="13" t="s">
        <v>166</v>
      </c>
      <c r="C162" s="17" t="s">
        <v>9</v>
      </c>
      <c r="D162" s="15">
        <f>'[1]Смета на работы'!E169</f>
        <v>0</v>
      </c>
      <c r="E162" s="16">
        <v>810.21</v>
      </c>
      <c r="F162" s="11">
        <f t="shared" si="2"/>
        <v>0</v>
      </c>
    </row>
    <row r="163" spans="1:6" ht="16.2" hidden="1" x14ac:dyDescent="0.35">
      <c r="A163" s="12" t="str">
        <f>'[1]Смета на работы'!A170</f>
        <v>3.55</v>
      </c>
      <c r="B163" s="13" t="s">
        <v>167</v>
      </c>
      <c r="C163" s="17" t="s">
        <v>9</v>
      </c>
      <c r="D163" s="15">
        <f>'[1]Смета на работы'!E170</f>
        <v>0</v>
      </c>
      <c r="E163" s="16">
        <v>719.85</v>
      </c>
      <c r="F163" s="11">
        <f t="shared" si="2"/>
        <v>0</v>
      </c>
    </row>
    <row r="164" spans="1:6" ht="27.6" hidden="1" x14ac:dyDescent="0.35">
      <c r="A164" s="12" t="str">
        <f>'[1]Смета на работы'!A171</f>
        <v>3.56</v>
      </c>
      <c r="B164" s="13" t="s">
        <v>168</v>
      </c>
      <c r="C164" s="17" t="s">
        <v>9</v>
      </c>
      <c r="D164" s="15">
        <f>'[1]Смета на работы'!E171</f>
        <v>0</v>
      </c>
      <c r="E164" s="16">
        <v>865.79</v>
      </c>
      <c r="F164" s="11">
        <f t="shared" si="2"/>
        <v>0</v>
      </c>
    </row>
    <row r="165" spans="1:6" ht="16.2" hidden="1" x14ac:dyDescent="0.35">
      <c r="A165" s="12" t="str">
        <f>'[1]Смета на работы'!A172</f>
        <v>3.57</v>
      </c>
      <c r="B165" s="13" t="s">
        <v>169</v>
      </c>
      <c r="C165" s="17" t="s">
        <v>9</v>
      </c>
      <c r="D165" s="15">
        <f>'[1]Смета на работы'!E172</f>
        <v>0</v>
      </c>
      <c r="E165" s="16">
        <v>865.79</v>
      </c>
      <c r="F165" s="11">
        <f t="shared" si="2"/>
        <v>0</v>
      </c>
    </row>
    <row r="166" spans="1:6" ht="16.2" hidden="1" x14ac:dyDescent="0.35">
      <c r="A166" s="12" t="str">
        <f>'[1]Смета на работы'!A173</f>
        <v>3.58</v>
      </c>
      <c r="B166" s="13" t="s">
        <v>170</v>
      </c>
      <c r="C166" s="17" t="s">
        <v>9</v>
      </c>
      <c r="D166" s="15">
        <f>'[1]Смета на работы'!E173</f>
        <v>0</v>
      </c>
      <c r="E166" s="16">
        <v>497.51</v>
      </c>
      <c r="F166" s="11">
        <f t="shared" si="2"/>
        <v>0</v>
      </c>
    </row>
    <row r="167" spans="1:6" ht="16.2" hidden="1" x14ac:dyDescent="0.35">
      <c r="A167" s="12" t="str">
        <f>'[1]Смета на работы'!A174</f>
        <v>3.59</v>
      </c>
      <c r="B167" s="13" t="s">
        <v>171</v>
      </c>
      <c r="C167" s="17" t="s">
        <v>9</v>
      </c>
      <c r="D167" s="15">
        <f>'[1]Смета на работы'!E174</f>
        <v>0</v>
      </c>
      <c r="E167" s="16">
        <v>571.51</v>
      </c>
      <c r="F167" s="11">
        <f t="shared" si="2"/>
        <v>0</v>
      </c>
    </row>
    <row r="168" spans="1:6" ht="16.2" hidden="1" x14ac:dyDescent="0.35">
      <c r="A168" s="12" t="str">
        <f>'[1]Смета на работы'!A175</f>
        <v>3.60</v>
      </c>
      <c r="B168" s="13" t="s">
        <v>172</v>
      </c>
      <c r="C168" s="17" t="s">
        <v>9</v>
      </c>
      <c r="D168" s="15">
        <f>'[1]Смета на работы'!E175</f>
        <v>0</v>
      </c>
      <c r="E168" s="16">
        <v>460.35</v>
      </c>
      <c r="F168" s="11">
        <f t="shared" si="2"/>
        <v>0</v>
      </c>
    </row>
    <row r="169" spans="1:6" ht="16.2" hidden="1" x14ac:dyDescent="0.35">
      <c r="A169" s="12">
        <f>'[1]Смета на работы'!A176</f>
        <v>4</v>
      </c>
      <c r="B169" s="26" t="s">
        <v>173</v>
      </c>
      <c r="C169" s="26"/>
      <c r="D169" s="15">
        <f>'[1]Смета на работы'!E176</f>
        <v>0</v>
      </c>
      <c r="E169" s="16">
        <v>0</v>
      </c>
      <c r="F169" s="11">
        <f t="shared" si="2"/>
        <v>0</v>
      </c>
    </row>
    <row r="170" spans="1:6" ht="16.2" x14ac:dyDescent="0.35">
      <c r="A170" s="12" t="str">
        <f>'[1]Смета на работы'!A177</f>
        <v>4.1</v>
      </c>
      <c r="B170" s="13" t="s">
        <v>174</v>
      </c>
      <c r="C170" s="17" t="s">
        <v>9</v>
      </c>
      <c r="D170" s="15">
        <f>'[1]Смета на работы'!E177</f>
        <v>9</v>
      </c>
      <c r="E170" s="16">
        <v>77.739999999999995</v>
      </c>
      <c r="F170" s="11">
        <f t="shared" si="2"/>
        <v>699.66</v>
      </c>
    </row>
    <row r="171" spans="1:6" ht="16.2" x14ac:dyDescent="0.35">
      <c r="A171" s="12" t="str">
        <f>'[1]Смета на работы'!A178</f>
        <v>4.2</v>
      </c>
      <c r="B171" s="13" t="s">
        <v>175</v>
      </c>
      <c r="C171" s="17" t="s">
        <v>9</v>
      </c>
      <c r="D171" s="15">
        <f>'[1]Смета на работы'!E178</f>
        <v>13.3</v>
      </c>
      <c r="E171" s="16">
        <v>40.92</v>
      </c>
      <c r="F171" s="11">
        <f t="shared" si="2"/>
        <v>544.2360000000001</v>
      </c>
    </row>
    <row r="172" spans="1:6" ht="16.2" hidden="1" x14ac:dyDescent="0.35">
      <c r="A172" s="12" t="str">
        <f>'[1]Смета на работы'!A179</f>
        <v>4.3</v>
      </c>
      <c r="B172" s="13" t="s">
        <v>176</v>
      </c>
      <c r="C172" s="17" t="s">
        <v>9</v>
      </c>
      <c r="D172" s="15">
        <f>'[1]Смета на работы'!E179</f>
        <v>0</v>
      </c>
      <c r="E172" s="16">
        <v>821.46</v>
      </c>
      <c r="F172" s="11">
        <f t="shared" si="2"/>
        <v>0</v>
      </c>
    </row>
    <row r="173" spans="1:6" ht="16.2" x14ac:dyDescent="0.35">
      <c r="A173" s="12" t="str">
        <f>'[1]Смета на работы'!A180</f>
        <v>4.4</v>
      </c>
      <c r="B173" s="13" t="s">
        <v>177</v>
      </c>
      <c r="C173" s="17" t="s">
        <v>9</v>
      </c>
      <c r="D173" s="15">
        <f>'[1]Смета на работы'!E180</f>
        <v>13.3</v>
      </c>
      <c r="E173" s="16">
        <v>952.75</v>
      </c>
      <c r="F173" s="11">
        <f t="shared" si="2"/>
        <v>12671.575000000001</v>
      </c>
    </row>
    <row r="174" spans="1:6" ht="27.6" hidden="1" x14ac:dyDescent="0.35">
      <c r="A174" s="12" t="str">
        <f>'[1]Смета на работы'!A181</f>
        <v>4.5</v>
      </c>
      <c r="B174" s="13" t="s">
        <v>178</v>
      </c>
      <c r="C174" s="17" t="s">
        <v>9</v>
      </c>
      <c r="D174" s="15">
        <f>'[1]Смета на работы'!E181</f>
        <v>0</v>
      </c>
      <c r="E174" s="16">
        <v>1145.07</v>
      </c>
      <c r="F174" s="11">
        <f t="shared" si="2"/>
        <v>0</v>
      </c>
    </row>
    <row r="175" spans="1:6" ht="27.6" hidden="1" x14ac:dyDescent="0.35">
      <c r="A175" s="12" t="str">
        <f>'[1]Смета на работы'!A182</f>
        <v>4.6</v>
      </c>
      <c r="B175" s="13" t="s">
        <v>179</v>
      </c>
      <c r="C175" s="17" t="s">
        <v>9</v>
      </c>
      <c r="D175" s="15">
        <f>'[1]Смета на работы'!E182</f>
        <v>0</v>
      </c>
      <c r="E175" s="16">
        <v>1036.6400000000001</v>
      </c>
      <c r="F175" s="11">
        <f t="shared" si="2"/>
        <v>0</v>
      </c>
    </row>
    <row r="176" spans="1:6" ht="27.6" hidden="1" x14ac:dyDescent="0.35">
      <c r="A176" s="12" t="str">
        <f>'[1]Смета на работы'!A183</f>
        <v>4.7</v>
      </c>
      <c r="B176" s="13" t="s">
        <v>180</v>
      </c>
      <c r="C176" s="17" t="s">
        <v>9</v>
      </c>
      <c r="D176" s="15">
        <f>'[1]Смета на работы'!E183</f>
        <v>0</v>
      </c>
      <c r="E176" s="16">
        <v>1161.44</v>
      </c>
      <c r="F176" s="11">
        <f t="shared" si="2"/>
        <v>0</v>
      </c>
    </row>
    <row r="177" spans="1:6" ht="16.2" hidden="1" x14ac:dyDescent="0.35">
      <c r="A177" s="12" t="str">
        <f>'[1]Смета на работы'!A184</f>
        <v>4.8</v>
      </c>
      <c r="B177" s="13" t="s">
        <v>181</v>
      </c>
      <c r="C177" s="17" t="s">
        <v>9</v>
      </c>
      <c r="D177" s="15">
        <f>'[1]Смета на работы'!E184</f>
        <v>0</v>
      </c>
      <c r="E177" s="16">
        <v>1343.54</v>
      </c>
      <c r="F177" s="11">
        <f t="shared" si="2"/>
        <v>0</v>
      </c>
    </row>
    <row r="178" spans="1:6" ht="16.2" hidden="1" x14ac:dyDescent="0.35">
      <c r="A178" s="12" t="str">
        <f>'[1]Смета на работы'!A185</f>
        <v>4.9</v>
      </c>
      <c r="B178" s="13" t="s">
        <v>182</v>
      </c>
      <c r="C178" s="17" t="s">
        <v>14</v>
      </c>
      <c r="D178" s="15">
        <f>'[1]Смета на работы'!E185</f>
        <v>0</v>
      </c>
      <c r="E178" s="16">
        <v>405.1</v>
      </c>
      <c r="F178" s="11">
        <f t="shared" si="2"/>
        <v>0</v>
      </c>
    </row>
    <row r="179" spans="1:6" ht="27.6" hidden="1" x14ac:dyDescent="0.35">
      <c r="A179" s="12" t="str">
        <f>'[1]Смета на работы'!A186</f>
        <v>4.10</v>
      </c>
      <c r="B179" s="13" t="s">
        <v>183</v>
      </c>
      <c r="C179" s="17" t="s">
        <v>9</v>
      </c>
      <c r="D179" s="15">
        <f>'[1]Смета на работы'!E186</f>
        <v>0</v>
      </c>
      <c r="E179" s="16">
        <v>610.39</v>
      </c>
      <c r="F179" s="11">
        <f t="shared" si="2"/>
        <v>0</v>
      </c>
    </row>
    <row r="180" spans="1:6" ht="27.6" hidden="1" x14ac:dyDescent="0.35">
      <c r="A180" s="12" t="str">
        <f>'[1]Смета на работы'!A187</f>
        <v>4.11</v>
      </c>
      <c r="B180" s="13" t="s">
        <v>184</v>
      </c>
      <c r="C180" s="17" t="s">
        <v>9</v>
      </c>
      <c r="D180" s="15">
        <f>'[1]Смета на работы'!E187</f>
        <v>0</v>
      </c>
      <c r="E180" s="16">
        <v>741.33</v>
      </c>
      <c r="F180" s="11">
        <f t="shared" si="2"/>
        <v>0</v>
      </c>
    </row>
    <row r="181" spans="1:6" ht="27.6" hidden="1" x14ac:dyDescent="0.35">
      <c r="A181" s="12" t="str">
        <f>'[1]Смета на работы'!A188</f>
        <v>4.12</v>
      </c>
      <c r="B181" s="13" t="s">
        <v>185</v>
      </c>
      <c r="C181" s="17" t="s">
        <v>9</v>
      </c>
      <c r="D181" s="15">
        <f>'[1]Смета на работы'!E188</f>
        <v>0</v>
      </c>
      <c r="E181" s="16">
        <v>901.94</v>
      </c>
      <c r="F181" s="11">
        <f t="shared" si="2"/>
        <v>0</v>
      </c>
    </row>
    <row r="182" spans="1:6" ht="27.6" hidden="1" x14ac:dyDescent="0.35">
      <c r="A182" s="12" t="str">
        <f>'[1]Смета на работы'!A189</f>
        <v>4.13</v>
      </c>
      <c r="B182" s="13" t="s">
        <v>186</v>
      </c>
      <c r="C182" s="17" t="s">
        <v>9</v>
      </c>
      <c r="D182" s="15">
        <f>'[1]Смета на работы'!E189</f>
        <v>0</v>
      </c>
      <c r="E182" s="16">
        <v>1035.27</v>
      </c>
      <c r="F182" s="11">
        <f t="shared" si="2"/>
        <v>0</v>
      </c>
    </row>
    <row r="183" spans="1:6" ht="16.2" hidden="1" x14ac:dyDescent="0.35">
      <c r="A183" s="12" t="str">
        <f>'[1]Смета на работы'!A190</f>
        <v>4.14</v>
      </c>
      <c r="B183" s="13" t="s">
        <v>187</v>
      </c>
      <c r="C183" s="17" t="s">
        <v>9</v>
      </c>
      <c r="D183" s="15">
        <f>'[1]Смета на работы'!E190</f>
        <v>0</v>
      </c>
      <c r="E183" s="16">
        <v>1215.32</v>
      </c>
      <c r="F183" s="11">
        <f t="shared" si="2"/>
        <v>0</v>
      </c>
    </row>
    <row r="184" spans="1:6" ht="16.2" hidden="1" x14ac:dyDescent="0.35">
      <c r="A184" s="12" t="str">
        <f>'[1]Смета на работы'!A191</f>
        <v>4.15</v>
      </c>
      <c r="B184" s="13" t="s">
        <v>188</v>
      </c>
      <c r="C184" s="17" t="s">
        <v>14</v>
      </c>
      <c r="D184" s="15">
        <f>'[1]Смета на работы'!E191</f>
        <v>0</v>
      </c>
      <c r="E184" s="16">
        <v>649.6</v>
      </c>
      <c r="F184" s="11">
        <f t="shared" si="2"/>
        <v>0</v>
      </c>
    </row>
    <row r="185" spans="1:6" ht="16.2" hidden="1" x14ac:dyDescent="0.35">
      <c r="A185" s="12" t="str">
        <f>'[1]Смета на работы'!A192</f>
        <v>4.16</v>
      </c>
      <c r="B185" s="13" t="s">
        <v>189</v>
      </c>
      <c r="C185" s="17" t="s">
        <v>14</v>
      </c>
      <c r="D185" s="15">
        <f>'[1]Смета на работы'!E192</f>
        <v>0</v>
      </c>
      <c r="E185" s="16">
        <v>276.89</v>
      </c>
      <c r="F185" s="11">
        <f t="shared" si="2"/>
        <v>0</v>
      </c>
    </row>
    <row r="186" spans="1:6" ht="16.2" hidden="1" x14ac:dyDescent="0.35">
      <c r="A186" s="12" t="str">
        <f>'[1]Смета на работы'!A193</f>
        <v>4.17</v>
      </c>
      <c r="B186" s="13" t="s">
        <v>190</v>
      </c>
      <c r="C186" s="17" t="s">
        <v>14</v>
      </c>
      <c r="D186" s="15">
        <f>'[1]Смета на работы'!E193</f>
        <v>0</v>
      </c>
      <c r="E186" s="16">
        <v>399.65000000000003</v>
      </c>
      <c r="F186" s="11">
        <f t="shared" si="2"/>
        <v>0</v>
      </c>
    </row>
    <row r="187" spans="1:6" ht="27.6" x14ac:dyDescent="0.35">
      <c r="A187" s="12" t="str">
        <f>'[1]Смета на работы'!A194</f>
        <v>4.18</v>
      </c>
      <c r="B187" s="13" t="s">
        <v>191</v>
      </c>
      <c r="C187" s="17" t="s">
        <v>92</v>
      </c>
      <c r="D187" s="15">
        <f>'[1]Смета на работы'!E194</f>
        <v>9</v>
      </c>
      <c r="E187" s="16">
        <v>158.22</v>
      </c>
      <c r="F187" s="11">
        <f t="shared" si="2"/>
        <v>1423.98</v>
      </c>
    </row>
    <row r="188" spans="1:6" ht="27.6" hidden="1" x14ac:dyDescent="0.35">
      <c r="A188" s="12" t="str">
        <f>'[1]Смета на работы'!A195</f>
        <v>4.19</v>
      </c>
      <c r="B188" s="13" t="s">
        <v>192</v>
      </c>
      <c r="C188" s="17" t="s">
        <v>25</v>
      </c>
      <c r="D188" s="15">
        <f>'[1]Смета на работы'!E195</f>
        <v>0</v>
      </c>
      <c r="E188" s="16">
        <v>114.91</v>
      </c>
      <c r="F188" s="11">
        <f t="shared" si="2"/>
        <v>0</v>
      </c>
    </row>
    <row r="189" spans="1:6" ht="16.2" hidden="1" x14ac:dyDescent="0.35">
      <c r="A189" s="12" t="str">
        <f>'[1]Смета на работы'!A196</f>
        <v>4.20</v>
      </c>
      <c r="B189" s="13" t="s">
        <v>193</v>
      </c>
      <c r="C189" s="17"/>
      <c r="D189" s="15">
        <f>'[1]Смета на работы'!E196</f>
        <v>0</v>
      </c>
      <c r="E189" s="16">
        <v>93.09</v>
      </c>
      <c r="F189" s="11">
        <f t="shared" si="2"/>
        <v>0</v>
      </c>
    </row>
    <row r="190" spans="1:6" ht="16.2" x14ac:dyDescent="0.35">
      <c r="A190" s="12" t="str">
        <f>'[1]Смета на работы'!A197</f>
        <v>4.21</v>
      </c>
      <c r="B190" s="13" t="s">
        <v>194</v>
      </c>
      <c r="C190" s="17" t="s">
        <v>9</v>
      </c>
      <c r="D190" s="15">
        <f>'[1]Смета на работы'!E197</f>
        <v>13.3</v>
      </c>
      <c r="E190" s="16">
        <v>62.4</v>
      </c>
      <c r="F190" s="11">
        <f t="shared" si="2"/>
        <v>829.92000000000007</v>
      </c>
    </row>
    <row r="191" spans="1:6" ht="16.2" hidden="1" x14ac:dyDescent="0.35">
      <c r="A191" s="12" t="str">
        <f>'[1]Смета на работы'!A198</f>
        <v>4.22</v>
      </c>
      <c r="B191" s="13" t="s">
        <v>195</v>
      </c>
      <c r="C191" s="17" t="s">
        <v>9</v>
      </c>
      <c r="D191" s="15">
        <f>'[1]Смета на работы'!E198</f>
        <v>0</v>
      </c>
      <c r="E191" s="16">
        <v>144.92000000000002</v>
      </c>
      <c r="F191" s="11">
        <f t="shared" si="2"/>
        <v>0</v>
      </c>
    </row>
    <row r="192" spans="1:6" ht="16.2" hidden="1" x14ac:dyDescent="0.35">
      <c r="A192" s="12" t="str">
        <f>'[1]Смета на работы'!A199</f>
        <v>4.23</v>
      </c>
      <c r="B192" s="13" t="s">
        <v>196</v>
      </c>
      <c r="C192" s="17" t="s">
        <v>25</v>
      </c>
      <c r="D192" s="15">
        <f>'[1]Смета на работы'!E199</f>
        <v>0</v>
      </c>
      <c r="E192" s="16">
        <v>1419.24</v>
      </c>
      <c r="F192" s="11">
        <f t="shared" si="2"/>
        <v>0</v>
      </c>
    </row>
    <row r="193" spans="1:6" ht="16.2" hidden="1" x14ac:dyDescent="0.35">
      <c r="A193" s="12" t="str">
        <f>'[1]Смета на работы'!A200</f>
        <v>4.24</v>
      </c>
      <c r="B193" s="13" t="s">
        <v>197</v>
      </c>
      <c r="C193" s="17" t="s">
        <v>14</v>
      </c>
      <c r="D193" s="15">
        <f>'[1]Смета на работы'!E200</f>
        <v>0</v>
      </c>
      <c r="E193" s="16">
        <v>305.87</v>
      </c>
      <c r="F193" s="11">
        <f t="shared" si="2"/>
        <v>0</v>
      </c>
    </row>
    <row r="194" spans="1:6" ht="27.6" hidden="1" x14ac:dyDescent="0.35">
      <c r="A194" s="12" t="str">
        <f>'[1]Смета на работы'!A201</f>
        <v>4.25</v>
      </c>
      <c r="B194" s="13" t="s">
        <v>198</v>
      </c>
      <c r="C194" s="17" t="s">
        <v>25</v>
      </c>
      <c r="D194" s="15">
        <f>'[1]Смета на работы'!E201</f>
        <v>0</v>
      </c>
      <c r="E194" s="16">
        <v>553.44000000000005</v>
      </c>
      <c r="F194" s="11">
        <f t="shared" si="2"/>
        <v>0</v>
      </c>
    </row>
    <row r="195" spans="1:6" ht="16.2" hidden="1" x14ac:dyDescent="0.35">
      <c r="A195" s="12" t="str">
        <f>'[1]Смета на работы'!A202</f>
        <v>4.26</v>
      </c>
      <c r="B195" s="13" t="s">
        <v>199</v>
      </c>
      <c r="C195" s="17" t="s">
        <v>25</v>
      </c>
      <c r="D195" s="15">
        <f>'[1]Смета на работы'!E202</f>
        <v>0</v>
      </c>
      <c r="E195" s="16">
        <v>421.81</v>
      </c>
      <c r="F195" s="11">
        <f t="shared" si="2"/>
        <v>0</v>
      </c>
    </row>
    <row r="196" spans="1:6" ht="16.2" x14ac:dyDescent="0.35">
      <c r="A196" s="12" t="str">
        <f>'[1]Смета на работы'!A203</f>
        <v>4.27</v>
      </c>
      <c r="B196" s="13" t="s">
        <v>200</v>
      </c>
      <c r="C196" s="17" t="s">
        <v>25</v>
      </c>
      <c r="D196" s="15">
        <f>'[1]Смета на работы'!E203</f>
        <v>1</v>
      </c>
      <c r="E196" s="16">
        <v>1104.49</v>
      </c>
      <c r="F196" s="11">
        <f t="shared" si="2"/>
        <v>1104.49</v>
      </c>
    </row>
    <row r="197" spans="1:6" ht="16.2" hidden="1" x14ac:dyDescent="0.35">
      <c r="A197" s="12" t="str">
        <f>'[1]Смета на работы'!A204</f>
        <v>4.28</v>
      </c>
      <c r="B197" s="13" t="s">
        <v>201</v>
      </c>
      <c r="C197" s="17" t="s">
        <v>14</v>
      </c>
      <c r="D197" s="15">
        <f>'[1]Смета на работы'!E204</f>
        <v>0</v>
      </c>
      <c r="E197" s="16">
        <v>64.790000000000006</v>
      </c>
      <c r="F197" s="11">
        <f t="shared" si="2"/>
        <v>0</v>
      </c>
    </row>
    <row r="198" spans="1:6" ht="16.2" hidden="1" x14ac:dyDescent="0.35">
      <c r="A198" s="12" t="str">
        <f>'[1]Смета на работы'!A205</f>
        <v>4.29</v>
      </c>
      <c r="B198" s="13" t="s">
        <v>202</v>
      </c>
      <c r="C198" s="17" t="s">
        <v>14</v>
      </c>
      <c r="D198" s="15">
        <f>'[1]Смета на работы'!E205</f>
        <v>0</v>
      </c>
      <c r="E198" s="16">
        <v>149.35</v>
      </c>
      <c r="F198" s="11">
        <f t="shared" si="2"/>
        <v>0</v>
      </c>
    </row>
    <row r="199" spans="1:6" ht="16.2" x14ac:dyDescent="0.35">
      <c r="A199" s="12" t="str">
        <f>'[1]Смета на работы'!A206</f>
        <v>4.30</v>
      </c>
      <c r="B199" s="13" t="s">
        <v>203</v>
      </c>
      <c r="C199" s="17" t="s">
        <v>14</v>
      </c>
      <c r="D199" s="15">
        <f>'[1]Смета на работы'!E206</f>
        <v>12</v>
      </c>
      <c r="E199" s="16">
        <v>203.91</v>
      </c>
      <c r="F199" s="11">
        <f t="shared" si="2"/>
        <v>2446.92</v>
      </c>
    </row>
    <row r="200" spans="1:6" ht="16.2" hidden="1" x14ac:dyDescent="0.35">
      <c r="A200" s="12" t="str">
        <f>'[1]Смета на работы'!A207</f>
        <v>4.31</v>
      </c>
      <c r="B200" s="13" t="s">
        <v>204</v>
      </c>
      <c r="C200" s="17" t="s">
        <v>14</v>
      </c>
      <c r="D200" s="15">
        <f>'[1]Смета на работы'!E207</f>
        <v>0</v>
      </c>
      <c r="E200" s="16">
        <v>609.36</v>
      </c>
      <c r="F200" s="11">
        <f t="shared" ref="F200:F263" si="3">D200*E200</f>
        <v>0</v>
      </c>
    </row>
    <row r="201" spans="1:6" ht="16.2" hidden="1" x14ac:dyDescent="0.35">
      <c r="A201" s="12">
        <f>'[1]Смета на работы'!A208</f>
        <v>5</v>
      </c>
      <c r="B201" s="26" t="s">
        <v>205</v>
      </c>
      <c r="C201" s="27"/>
      <c r="D201" s="15">
        <f>'[1]Смета на работы'!E208</f>
        <v>0</v>
      </c>
      <c r="E201" s="16">
        <v>0</v>
      </c>
      <c r="F201" s="11">
        <f t="shared" si="3"/>
        <v>0</v>
      </c>
    </row>
    <row r="202" spans="1:6" ht="27.6" hidden="1" x14ac:dyDescent="0.35">
      <c r="A202" s="12" t="str">
        <f>'[1]Смета на работы'!A209</f>
        <v xml:space="preserve"> 5.1</v>
      </c>
      <c r="B202" s="13" t="s">
        <v>206</v>
      </c>
      <c r="C202" s="17" t="s">
        <v>9</v>
      </c>
      <c r="D202" s="15">
        <f>'[1]Смета на работы'!E209</f>
        <v>0</v>
      </c>
      <c r="E202" s="16">
        <v>55.58</v>
      </c>
      <c r="F202" s="11">
        <f t="shared" si="3"/>
        <v>0</v>
      </c>
    </row>
    <row r="203" spans="1:6" ht="16.2" x14ac:dyDescent="0.35">
      <c r="A203" s="12" t="str">
        <f>'[1]Смета на работы'!A210</f>
        <v xml:space="preserve"> 5.2</v>
      </c>
      <c r="B203" s="13" t="s">
        <v>207</v>
      </c>
      <c r="C203" s="17" t="s">
        <v>9</v>
      </c>
      <c r="D203" s="15">
        <f>'[1]Смета на работы'!E210</f>
        <v>49.2</v>
      </c>
      <c r="E203" s="16">
        <v>40.92</v>
      </c>
      <c r="F203" s="11">
        <f t="shared" si="3"/>
        <v>2013.2640000000001</v>
      </c>
    </row>
    <row r="204" spans="1:6" ht="27.6" hidden="1" x14ac:dyDescent="0.35">
      <c r="A204" s="12" t="str">
        <f>'[1]Смета на работы'!A211</f>
        <v xml:space="preserve"> 5.3</v>
      </c>
      <c r="B204" s="29" t="s">
        <v>208</v>
      </c>
      <c r="C204" s="17" t="s">
        <v>9</v>
      </c>
      <c r="D204" s="15">
        <f>'[1]Смета на работы'!E211</f>
        <v>0</v>
      </c>
      <c r="E204" s="16">
        <v>336.22</v>
      </c>
      <c r="F204" s="11">
        <f t="shared" si="3"/>
        <v>0</v>
      </c>
    </row>
    <row r="205" spans="1:6" ht="27.6" hidden="1" x14ac:dyDescent="0.35">
      <c r="A205" s="12" t="str">
        <f>'[1]Смета на работы'!A212</f>
        <v xml:space="preserve"> 5.4</v>
      </c>
      <c r="B205" s="13" t="s">
        <v>209</v>
      </c>
      <c r="C205" s="17" t="s">
        <v>9</v>
      </c>
      <c r="D205" s="15">
        <f>'[1]Смета на работы'!E212</f>
        <v>0</v>
      </c>
      <c r="E205" s="16">
        <v>125.48</v>
      </c>
      <c r="F205" s="11">
        <f t="shared" si="3"/>
        <v>0</v>
      </c>
    </row>
    <row r="206" spans="1:6" ht="27.6" hidden="1" x14ac:dyDescent="0.35">
      <c r="A206" s="12" t="str">
        <f>'[1]Смета на работы'!A213</f>
        <v xml:space="preserve"> 5.5</v>
      </c>
      <c r="B206" s="13" t="s">
        <v>210</v>
      </c>
      <c r="C206" s="17" t="s">
        <v>9</v>
      </c>
      <c r="D206" s="15">
        <f>'[1]Смета на работы'!E213</f>
        <v>0</v>
      </c>
      <c r="E206" s="16">
        <v>36.480000000000004</v>
      </c>
      <c r="F206" s="11">
        <f t="shared" si="3"/>
        <v>0</v>
      </c>
    </row>
    <row r="207" spans="1:6" ht="16.2" hidden="1" x14ac:dyDescent="0.35">
      <c r="A207" s="12" t="str">
        <f>'[1]Смета на работы'!A214</f>
        <v xml:space="preserve"> 5.6</v>
      </c>
      <c r="B207" s="13" t="s">
        <v>211</v>
      </c>
      <c r="C207" s="17" t="s">
        <v>42</v>
      </c>
      <c r="D207" s="15">
        <f>'[1]Смета на работы'!E214</f>
        <v>0</v>
      </c>
      <c r="E207" s="16">
        <v>57.620000000000005</v>
      </c>
      <c r="F207" s="11">
        <f t="shared" si="3"/>
        <v>0</v>
      </c>
    </row>
    <row r="208" spans="1:6" ht="16.2" x14ac:dyDescent="0.35">
      <c r="A208" s="12" t="str">
        <f>'[1]Смета на работы'!A215</f>
        <v xml:space="preserve"> 5.7</v>
      </c>
      <c r="B208" s="13" t="s">
        <v>212</v>
      </c>
      <c r="C208" s="17" t="s">
        <v>9</v>
      </c>
      <c r="D208" s="15">
        <f>'[1]Смета на работы'!E215</f>
        <v>49.2</v>
      </c>
      <c r="E208" s="16">
        <v>208.01</v>
      </c>
      <c r="F208" s="11">
        <f t="shared" si="3"/>
        <v>10234.092000000001</v>
      </c>
    </row>
    <row r="209" spans="1:6" ht="16.2" x14ac:dyDescent="0.35">
      <c r="A209" s="12" t="str">
        <f>'[1]Смета на работы'!A216</f>
        <v xml:space="preserve"> 5.8</v>
      </c>
      <c r="B209" s="13" t="s">
        <v>213</v>
      </c>
      <c r="C209" s="17" t="s">
        <v>9</v>
      </c>
      <c r="D209" s="15">
        <f>'[1]Смета на работы'!E216</f>
        <v>5</v>
      </c>
      <c r="E209" s="16">
        <v>97.52</v>
      </c>
      <c r="F209" s="11">
        <f t="shared" si="3"/>
        <v>487.59999999999997</v>
      </c>
    </row>
    <row r="210" spans="1:6" ht="16.2" hidden="1" x14ac:dyDescent="0.35">
      <c r="A210" s="12" t="str">
        <f>'[1]Смета на работы'!A217</f>
        <v xml:space="preserve"> 5.9</v>
      </c>
      <c r="B210" s="13" t="s">
        <v>214</v>
      </c>
      <c r="C210" s="17" t="s">
        <v>9</v>
      </c>
      <c r="D210" s="15">
        <f>'[1]Смета на работы'!E217</f>
        <v>0</v>
      </c>
      <c r="E210" s="16">
        <v>465.12</v>
      </c>
      <c r="F210" s="11">
        <f t="shared" si="3"/>
        <v>0</v>
      </c>
    </row>
    <row r="211" spans="1:6" ht="16.2" hidden="1" x14ac:dyDescent="0.35">
      <c r="A211" s="12" t="str">
        <f>'[1]Смета на работы'!A218</f>
        <v xml:space="preserve"> 5.10</v>
      </c>
      <c r="B211" s="13" t="s">
        <v>215</v>
      </c>
      <c r="C211" s="17" t="s">
        <v>216</v>
      </c>
      <c r="D211" s="15">
        <f>'[1]Смета на работы'!E218</f>
        <v>0</v>
      </c>
      <c r="E211" s="16">
        <v>129.92000000000002</v>
      </c>
      <c r="F211" s="11">
        <f t="shared" si="3"/>
        <v>0</v>
      </c>
    </row>
    <row r="212" spans="1:6" ht="16.2" hidden="1" x14ac:dyDescent="0.35">
      <c r="A212" s="12" t="str">
        <f>'[1]Смета на работы'!A219</f>
        <v xml:space="preserve"> 5.11</v>
      </c>
      <c r="B212" s="13" t="s">
        <v>217</v>
      </c>
      <c r="C212" s="17" t="s">
        <v>9</v>
      </c>
      <c r="D212" s="15">
        <f>'[1]Смета на работы'!E219</f>
        <v>0</v>
      </c>
      <c r="E212" s="16">
        <v>258.13</v>
      </c>
      <c r="F212" s="11">
        <f t="shared" si="3"/>
        <v>0</v>
      </c>
    </row>
    <row r="213" spans="1:6" ht="16.2" hidden="1" x14ac:dyDescent="0.35">
      <c r="A213" s="12" t="str">
        <f>'[1]Смета на работы'!A220</f>
        <v xml:space="preserve"> 5.12</v>
      </c>
      <c r="B213" s="13" t="s">
        <v>218</v>
      </c>
      <c r="C213" s="17" t="s">
        <v>9</v>
      </c>
      <c r="D213" s="15">
        <f>'[1]Смета на работы'!E220</f>
        <v>0</v>
      </c>
      <c r="E213" s="16">
        <v>201.87</v>
      </c>
      <c r="F213" s="11">
        <f t="shared" si="3"/>
        <v>0</v>
      </c>
    </row>
    <row r="214" spans="1:6" ht="16.2" hidden="1" x14ac:dyDescent="0.35">
      <c r="A214" s="12" t="str">
        <f>'[1]Смета на работы'!A221</f>
        <v xml:space="preserve"> 5.13</v>
      </c>
      <c r="B214" s="13" t="s">
        <v>219</v>
      </c>
      <c r="C214" s="17" t="s">
        <v>9</v>
      </c>
      <c r="D214" s="15">
        <f>'[1]Смета на работы'!E221</f>
        <v>0</v>
      </c>
      <c r="E214" s="16">
        <v>235.29</v>
      </c>
      <c r="F214" s="11">
        <f t="shared" si="3"/>
        <v>0</v>
      </c>
    </row>
    <row r="215" spans="1:6" ht="16.2" hidden="1" x14ac:dyDescent="0.35">
      <c r="A215" s="12" t="str">
        <f>'[1]Смета на работы'!A222</f>
        <v xml:space="preserve"> 5.14</v>
      </c>
      <c r="B215" s="13" t="s">
        <v>220</v>
      </c>
      <c r="C215" s="17" t="s">
        <v>9</v>
      </c>
      <c r="D215" s="15">
        <f>'[1]Смета на работы'!E222</f>
        <v>0</v>
      </c>
      <c r="E215" s="16">
        <v>258.13</v>
      </c>
      <c r="F215" s="11">
        <f t="shared" si="3"/>
        <v>0</v>
      </c>
    </row>
    <row r="216" spans="1:6" ht="16.2" hidden="1" x14ac:dyDescent="0.35">
      <c r="A216" s="12" t="str">
        <f>'[1]Смета на работы'!A223</f>
        <v xml:space="preserve"> 5.15</v>
      </c>
      <c r="B216" s="13" t="s">
        <v>221</v>
      </c>
      <c r="C216" s="17" t="s">
        <v>9</v>
      </c>
      <c r="D216" s="15">
        <f>'[1]Смета на работы'!E223</f>
        <v>0</v>
      </c>
      <c r="E216" s="16">
        <v>51.83</v>
      </c>
      <c r="F216" s="11">
        <f t="shared" si="3"/>
        <v>0</v>
      </c>
    </row>
    <row r="217" spans="1:6" ht="16.2" hidden="1" x14ac:dyDescent="0.35">
      <c r="A217" s="12" t="str">
        <f>'[1]Смета на работы'!A224</f>
        <v xml:space="preserve"> 5.16</v>
      </c>
      <c r="B217" s="13" t="s">
        <v>222</v>
      </c>
      <c r="C217" s="17" t="s">
        <v>9</v>
      </c>
      <c r="D217" s="15">
        <f>'[1]Смета на работы'!E224</f>
        <v>0</v>
      </c>
      <c r="E217" s="16">
        <v>338.95</v>
      </c>
      <c r="F217" s="11">
        <f t="shared" si="3"/>
        <v>0</v>
      </c>
    </row>
    <row r="218" spans="1:6" ht="16.2" hidden="1" x14ac:dyDescent="0.35">
      <c r="A218" s="12" t="str">
        <f>'[1]Смета на работы'!A225</f>
        <v xml:space="preserve"> 5.17</v>
      </c>
      <c r="B218" s="13" t="s">
        <v>223</v>
      </c>
      <c r="C218" s="17" t="s">
        <v>9</v>
      </c>
      <c r="D218" s="15">
        <f>'[1]Смета на работы'!E225</f>
        <v>0</v>
      </c>
      <c r="E218" s="16">
        <v>235.29</v>
      </c>
      <c r="F218" s="11">
        <f t="shared" si="3"/>
        <v>0</v>
      </c>
    </row>
    <row r="219" spans="1:6" ht="16.2" hidden="1" x14ac:dyDescent="0.35">
      <c r="A219" s="12" t="str">
        <f>'[1]Смета на работы'!A226</f>
        <v xml:space="preserve"> 5.18</v>
      </c>
      <c r="B219" s="13" t="s">
        <v>224</v>
      </c>
      <c r="C219" s="17" t="s">
        <v>9</v>
      </c>
      <c r="D219" s="15">
        <f>'[1]Смета на работы'!E226</f>
        <v>0</v>
      </c>
      <c r="E219" s="16">
        <v>290.87</v>
      </c>
      <c r="F219" s="11">
        <f t="shared" si="3"/>
        <v>0</v>
      </c>
    </row>
    <row r="220" spans="1:6" ht="16.2" x14ac:dyDescent="0.35">
      <c r="A220" s="12" t="str">
        <f>'[1]Смета на работы'!A227</f>
        <v xml:space="preserve"> 5.19</v>
      </c>
      <c r="B220" s="13" t="s">
        <v>225</v>
      </c>
      <c r="C220" s="17" t="s">
        <v>9</v>
      </c>
      <c r="D220" s="15">
        <f>'[1]Смета на работы'!E227</f>
        <v>48.9</v>
      </c>
      <c r="E220" s="16">
        <v>362.14</v>
      </c>
      <c r="F220" s="11">
        <f t="shared" si="3"/>
        <v>17708.645999999997</v>
      </c>
    </row>
    <row r="221" spans="1:6" ht="16.2" hidden="1" x14ac:dyDescent="0.35">
      <c r="A221" s="12" t="str">
        <f>'[1]Смета на работы'!A228</f>
        <v xml:space="preserve"> 5.20</v>
      </c>
      <c r="B221" s="13" t="s">
        <v>226</v>
      </c>
      <c r="C221" s="17" t="s">
        <v>9</v>
      </c>
      <c r="D221" s="15">
        <f>'[1]Смета на работы'!E228</f>
        <v>0</v>
      </c>
      <c r="E221" s="16">
        <v>115.94</v>
      </c>
      <c r="F221" s="11">
        <f t="shared" si="3"/>
        <v>0</v>
      </c>
    </row>
    <row r="222" spans="1:6" ht="16.2" hidden="1" x14ac:dyDescent="0.35">
      <c r="A222" s="12" t="str">
        <f>'[1]Смета на работы'!A229</f>
        <v xml:space="preserve"> 5.21</v>
      </c>
      <c r="B222" s="13" t="s">
        <v>227</v>
      </c>
      <c r="C222" s="17" t="s">
        <v>9</v>
      </c>
      <c r="D222" s="15">
        <f>'[1]Смета на работы'!E229</f>
        <v>0</v>
      </c>
      <c r="E222" s="16">
        <v>452.5</v>
      </c>
      <c r="F222" s="11">
        <f t="shared" si="3"/>
        <v>0</v>
      </c>
    </row>
    <row r="223" spans="1:6" ht="16.2" hidden="1" x14ac:dyDescent="0.35">
      <c r="A223" s="12" t="str">
        <f>'[1]Смета на работы'!A230</f>
        <v xml:space="preserve"> 5.22</v>
      </c>
      <c r="B223" s="29" t="s">
        <v>228</v>
      </c>
      <c r="C223" s="18" t="s">
        <v>14</v>
      </c>
      <c r="D223" s="15">
        <f>'[1]Смета на работы'!E230</f>
        <v>0</v>
      </c>
      <c r="E223" s="16">
        <v>97.52</v>
      </c>
      <c r="F223" s="11">
        <f t="shared" si="3"/>
        <v>0</v>
      </c>
    </row>
    <row r="224" spans="1:6" ht="16.2" x14ac:dyDescent="0.35">
      <c r="A224" s="12" t="str">
        <f>'[1]Смета на работы'!A231</f>
        <v xml:space="preserve"> 5.23</v>
      </c>
      <c r="B224" s="29" t="s">
        <v>229</v>
      </c>
      <c r="C224" s="18" t="s">
        <v>14</v>
      </c>
      <c r="D224" s="15">
        <f>'[1]Смета на работы'!E231</f>
        <v>34</v>
      </c>
      <c r="E224" s="16">
        <v>126.85000000000001</v>
      </c>
      <c r="F224" s="11">
        <f t="shared" si="3"/>
        <v>4312.9000000000005</v>
      </c>
    </row>
    <row r="225" spans="1:6" ht="16.2" hidden="1" x14ac:dyDescent="0.35">
      <c r="A225" s="12" t="str">
        <f>'[1]Смета на работы'!A232</f>
        <v xml:space="preserve"> 5.24</v>
      </c>
      <c r="B225" s="29" t="s">
        <v>230</v>
      </c>
      <c r="C225" s="18" t="s">
        <v>14</v>
      </c>
      <c r="D225" s="15">
        <f>'[1]Смета на работы'!E232</f>
        <v>0</v>
      </c>
      <c r="E225" s="16">
        <v>164.02</v>
      </c>
      <c r="F225" s="11">
        <f t="shared" si="3"/>
        <v>0</v>
      </c>
    </row>
    <row r="226" spans="1:6" ht="16.2" hidden="1" x14ac:dyDescent="0.35">
      <c r="A226" s="12" t="str">
        <f>'[1]Смета на работы'!A233</f>
        <v xml:space="preserve"> 5.25</v>
      </c>
      <c r="B226" s="13" t="s">
        <v>231</v>
      </c>
      <c r="C226" s="17" t="s">
        <v>14</v>
      </c>
      <c r="D226" s="15">
        <f>'[1]Смета на работы'!E233</f>
        <v>0</v>
      </c>
      <c r="E226" s="16">
        <v>75.02</v>
      </c>
      <c r="F226" s="11">
        <f t="shared" si="3"/>
        <v>0</v>
      </c>
    </row>
    <row r="227" spans="1:6" ht="16.2" hidden="1" x14ac:dyDescent="0.35">
      <c r="A227" s="12" t="str">
        <f>'[1]Смета на работы'!A234</f>
        <v xml:space="preserve"> 5.26</v>
      </c>
      <c r="B227" s="13" t="s">
        <v>232</v>
      </c>
      <c r="C227" s="17" t="s">
        <v>9</v>
      </c>
      <c r="D227" s="15">
        <f>'[1]Смета на работы'!E234</f>
        <v>0</v>
      </c>
      <c r="E227" s="16">
        <v>91.72</v>
      </c>
      <c r="F227" s="11">
        <f t="shared" si="3"/>
        <v>0</v>
      </c>
    </row>
    <row r="228" spans="1:6" ht="16.2" hidden="1" x14ac:dyDescent="0.35">
      <c r="A228" s="12" t="str">
        <f>'[1]Смета на работы'!A235</f>
        <v xml:space="preserve"> 5.27</v>
      </c>
      <c r="B228" s="13" t="s">
        <v>233</v>
      </c>
      <c r="C228" s="17" t="s">
        <v>9</v>
      </c>
      <c r="D228" s="15">
        <f>'[1]Смета на работы'!E235</f>
        <v>0</v>
      </c>
      <c r="E228" s="16">
        <v>119.69</v>
      </c>
      <c r="F228" s="11">
        <f t="shared" si="3"/>
        <v>0</v>
      </c>
    </row>
    <row r="229" spans="1:6" ht="16.2" hidden="1" x14ac:dyDescent="0.35">
      <c r="A229" s="12" t="str">
        <f>'[1]Смета на работы'!A236</f>
        <v xml:space="preserve"> 5.28</v>
      </c>
      <c r="B229" s="13" t="s">
        <v>234</v>
      </c>
      <c r="C229" s="17" t="s">
        <v>9</v>
      </c>
      <c r="D229" s="15">
        <f>'[1]Смета на работы'!E236</f>
        <v>0</v>
      </c>
      <c r="E229" s="16">
        <v>179.70000000000002</v>
      </c>
      <c r="F229" s="11">
        <f t="shared" si="3"/>
        <v>0</v>
      </c>
    </row>
    <row r="230" spans="1:6" ht="16.2" hidden="1" x14ac:dyDescent="0.35">
      <c r="A230" s="12" t="str">
        <f>'[1]Смета на работы'!A237</f>
        <v xml:space="preserve"> 5.29</v>
      </c>
      <c r="B230" s="13" t="s">
        <v>235</v>
      </c>
      <c r="C230" s="17" t="s">
        <v>9</v>
      </c>
      <c r="D230" s="15">
        <f>'[1]Смета на работы'!E237</f>
        <v>0</v>
      </c>
      <c r="E230" s="16">
        <v>70.239999999999995</v>
      </c>
      <c r="F230" s="11">
        <f t="shared" si="3"/>
        <v>0</v>
      </c>
    </row>
    <row r="231" spans="1:6" ht="16.2" hidden="1" x14ac:dyDescent="0.35">
      <c r="A231" s="12" t="str">
        <f>'[1]Смета на работы'!A238</f>
        <v xml:space="preserve"> 5.30</v>
      </c>
      <c r="B231" s="13" t="s">
        <v>236</v>
      </c>
      <c r="C231" s="17" t="s">
        <v>9</v>
      </c>
      <c r="D231" s="15">
        <f>'[1]Смета на работы'!E238</f>
        <v>0</v>
      </c>
      <c r="E231" s="16">
        <v>131.96</v>
      </c>
      <c r="F231" s="11">
        <f t="shared" si="3"/>
        <v>0</v>
      </c>
    </row>
    <row r="232" spans="1:6" ht="16.2" hidden="1" x14ac:dyDescent="0.35">
      <c r="A232" s="12" t="str">
        <f>'[1]Смета на работы'!A239</f>
        <v xml:space="preserve"> 5.31</v>
      </c>
      <c r="B232" s="13" t="s">
        <v>237</v>
      </c>
      <c r="C232" s="17" t="s">
        <v>9</v>
      </c>
      <c r="D232" s="15">
        <f>'[1]Смета на работы'!E239</f>
        <v>0</v>
      </c>
      <c r="E232" s="16">
        <v>290.53000000000003</v>
      </c>
      <c r="F232" s="11">
        <f t="shared" si="3"/>
        <v>0</v>
      </c>
    </row>
    <row r="233" spans="1:6" ht="16.2" hidden="1" x14ac:dyDescent="0.35">
      <c r="A233" s="12">
        <f>'[1]Смета на работы'!A240</f>
        <v>6</v>
      </c>
      <c r="B233" s="26" t="s">
        <v>238</v>
      </c>
      <c r="C233" s="27"/>
      <c r="D233" s="15">
        <f>'[1]Смета на работы'!E240</f>
        <v>0</v>
      </c>
      <c r="E233" s="16">
        <v>0</v>
      </c>
      <c r="F233" s="11">
        <f t="shared" si="3"/>
        <v>0</v>
      </c>
    </row>
    <row r="234" spans="1:6" ht="16.2" hidden="1" x14ac:dyDescent="0.35">
      <c r="A234" s="12" t="str">
        <f>'[1]Смета на работы'!A241</f>
        <v xml:space="preserve"> 6.1</v>
      </c>
      <c r="B234" s="13" t="s">
        <v>239</v>
      </c>
      <c r="C234" s="17" t="s">
        <v>25</v>
      </c>
      <c r="D234" s="15">
        <f>'[1]Смета на работы'!E241</f>
        <v>0</v>
      </c>
      <c r="E234" s="16">
        <v>2428.2600000000002</v>
      </c>
      <c r="F234" s="11">
        <f t="shared" si="3"/>
        <v>0</v>
      </c>
    </row>
    <row r="235" spans="1:6" ht="16.2" hidden="1" x14ac:dyDescent="0.35">
      <c r="A235" s="12" t="str">
        <f>'[1]Смета на работы'!A242</f>
        <v xml:space="preserve"> 6.2</v>
      </c>
      <c r="B235" s="13" t="s">
        <v>240</v>
      </c>
      <c r="C235" s="17" t="s">
        <v>25</v>
      </c>
      <c r="D235" s="15">
        <f>'[1]Смета на работы'!E242</f>
        <v>0</v>
      </c>
      <c r="E235" s="16">
        <v>3096.28</v>
      </c>
      <c r="F235" s="11">
        <f t="shared" si="3"/>
        <v>0</v>
      </c>
    </row>
    <row r="236" spans="1:6" ht="16.2" hidden="1" x14ac:dyDescent="0.35">
      <c r="A236" s="12" t="str">
        <f>'[1]Смета на работы'!A243</f>
        <v xml:space="preserve"> 6.3</v>
      </c>
      <c r="B236" s="13" t="s">
        <v>241</v>
      </c>
      <c r="C236" s="17" t="s">
        <v>25</v>
      </c>
      <c r="D236" s="15">
        <f>'[1]Смета на работы'!E243</f>
        <v>0</v>
      </c>
      <c r="E236" s="16">
        <v>353.95</v>
      </c>
      <c r="F236" s="11">
        <f t="shared" si="3"/>
        <v>0</v>
      </c>
    </row>
    <row r="237" spans="1:6" ht="16.2" hidden="1" x14ac:dyDescent="0.35">
      <c r="A237" s="12" t="str">
        <f>'[1]Смета на работы'!A244</f>
        <v xml:space="preserve"> 6.4</v>
      </c>
      <c r="B237" s="13" t="s">
        <v>242</v>
      </c>
      <c r="C237" s="17" t="s">
        <v>14</v>
      </c>
      <c r="D237" s="15">
        <f>'[1]Смета на работы'!E244</f>
        <v>0</v>
      </c>
      <c r="E237" s="16">
        <v>267.68</v>
      </c>
      <c r="F237" s="11">
        <f t="shared" si="3"/>
        <v>0</v>
      </c>
    </row>
    <row r="238" spans="1:6" ht="16.2" hidden="1" x14ac:dyDescent="0.35">
      <c r="A238" s="12" t="str">
        <f>'[1]Смета на работы'!A245</f>
        <v xml:space="preserve"> 6.5</v>
      </c>
      <c r="B238" s="13" t="s">
        <v>243</v>
      </c>
      <c r="C238" s="17" t="s">
        <v>14</v>
      </c>
      <c r="D238" s="15">
        <f>'[1]Смета на работы'!E245</f>
        <v>0</v>
      </c>
      <c r="E238" s="16">
        <v>81.84</v>
      </c>
      <c r="F238" s="11">
        <f t="shared" si="3"/>
        <v>0</v>
      </c>
    </row>
    <row r="239" spans="1:6" ht="16.2" hidden="1" x14ac:dyDescent="0.35">
      <c r="A239" s="12" t="str">
        <f>'[1]Смета на работы'!A246</f>
        <v xml:space="preserve"> 6.6</v>
      </c>
      <c r="B239" s="13" t="s">
        <v>244</v>
      </c>
      <c r="C239" s="17" t="s">
        <v>14</v>
      </c>
      <c r="D239" s="15">
        <f>'[1]Смета на работы'!E246</f>
        <v>0</v>
      </c>
      <c r="E239" s="16">
        <v>97.52</v>
      </c>
      <c r="F239" s="11">
        <f t="shared" si="3"/>
        <v>0</v>
      </c>
    </row>
    <row r="240" spans="1:6" ht="16.2" hidden="1" x14ac:dyDescent="0.35">
      <c r="A240" s="12" t="str">
        <f>'[1]Смета на работы'!A247</f>
        <v xml:space="preserve"> 6.7</v>
      </c>
      <c r="B240" s="13" t="s">
        <v>245</v>
      </c>
      <c r="C240" s="17" t="s">
        <v>25</v>
      </c>
      <c r="D240" s="15">
        <f>'[1]Смета на работы'!E247</f>
        <v>0</v>
      </c>
      <c r="E240" s="16">
        <v>180.73</v>
      </c>
      <c r="F240" s="11">
        <f t="shared" si="3"/>
        <v>0</v>
      </c>
    </row>
    <row r="241" spans="1:6" ht="16.2" hidden="1" x14ac:dyDescent="0.35">
      <c r="A241" s="12" t="str">
        <f>'[1]Смета на работы'!A248</f>
        <v xml:space="preserve"> 6.8</v>
      </c>
      <c r="B241" s="13" t="s">
        <v>246</v>
      </c>
      <c r="C241" s="17" t="s">
        <v>25</v>
      </c>
      <c r="D241" s="15">
        <f>'[1]Смета на работы'!E248</f>
        <v>0</v>
      </c>
      <c r="E241" s="16">
        <v>119</v>
      </c>
      <c r="F241" s="11">
        <f t="shared" si="3"/>
        <v>0</v>
      </c>
    </row>
    <row r="242" spans="1:6" ht="16.2" hidden="1" x14ac:dyDescent="0.35">
      <c r="A242" s="12" t="str">
        <f>'[1]Смета на работы'!A249</f>
        <v xml:space="preserve"> 6.9</v>
      </c>
      <c r="B242" s="13" t="s">
        <v>247</v>
      </c>
      <c r="C242" s="17" t="s">
        <v>25</v>
      </c>
      <c r="D242" s="15">
        <f>'[1]Смета на работы'!E249</f>
        <v>0</v>
      </c>
      <c r="E242" s="16">
        <v>1495.28</v>
      </c>
      <c r="F242" s="11">
        <f t="shared" si="3"/>
        <v>0</v>
      </c>
    </row>
    <row r="243" spans="1:6" ht="16.2" hidden="1" x14ac:dyDescent="0.35">
      <c r="A243" s="12" t="str">
        <f>'[1]Смета на работы'!A250</f>
        <v xml:space="preserve"> 6.10</v>
      </c>
      <c r="B243" s="13" t="s">
        <v>248</v>
      </c>
      <c r="C243" s="17" t="s">
        <v>25</v>
      </c>
      <c r="D243" s="15">
        <f>'[1]Смета на работы'!E250</f>
        <v>0</v>
      </c>
      <c r="E243" s="16">
        <v>893.76</v>
      </c>
      <c r="F243" s="11">
        <f t="shared" si="3"/>
        <v>0</v>
      </c>
    </row>
    <row r="244" spans="1:6" ht="16.2" hidden="1" x14ac:dyDescent="0.35">
      <c r="A244" s="12" t="str">
        <f>'[1]Смета на работы'!A251</f>
        <v xml:space="preserve"> 6.11</v>
      </c>
      <c r="B244" s="13" t="s">
        <v>249</v>
      </c>
      <c r="C244" s="20" t="s">
        <v>14</v>
      </c>
      <c r="D244" s="15">
        <f>'[1]Смета на работы'!E251</f>
        <v>0</v>
      </c>
      <c r="E244" s="16">
        <v>360.09000000000003</v>
      </c>
      <c r="F244" s="11">
        <f t="shared" si="3"/>
        <v>0</v>
      </c>
    </row>
    <row r="245" spans="1:6" ht="16.2" hidden="1" x14ac:dyDescent="0.35">
      <c r="A245" s="12">
        <f>'[1]Смета на работы'!A252</f>
        <v>7</v>
      </c>
      <c r="B245" s="27" t="s">
        <v>250</v>
      </c>
      <c r="C245" s="27"/>
      <c r="D245" s="15">
        <f>'[1]Смета на работы'!E252</f>
        <v>0</v>
      </c>
      <c r="E245" s="16">
        <v>0</v>
      </c>
      <c r="F245" s="11">
        <f t="shared" si="3"/>
        <v>0</v>
      </c>
    </row>
    <row r="246" spans="1:6" ht="16.2" hidden="1" x14ac:dyDescent="0.35">
      <c r="A246" s="12" t="str">
        <f>'[1]Смета на работы'!A253</f>
        <v xml:space="preserve"> 7.1</v>
      </c>
      <c r="B246" s="13" t="s">
        <v>251</v>
      </c>
      <c r="C246" s="14" t="s">
        <v>25</v>
      </c>
      <c r="D246" s="15">
        <f>'[1]Смета на работы'!E253</f>
        <v>0</v>
      </c>
      <c r="E246" s="16">
        <v>870.23</v>
      </c>
      <c r="F246" s="11">
        <f t="shared" si="3"/>
        <v>0</v>
      </c>
    </row>
    <row r="247" spans="1:6" ht="16.2" x14ac:dyDescent="0.35">
      <c r="A247" s="12" t="str">
        <f>'[1]Смета на работы'!A254</f>
        <v xml:space="preserve"> 7.2</v>
      </c>
      <c r="B247" s="13" t="s">
        <v>252</v>
      </c>
      <c r="C247" s="17" t="s">
        <v>253</v>
      </c>
      <c r="D247" s="15">
        <f>'[1]Смета на работы'!E254</f>
        <v>1</v>
      </c>
      <c r="E247" s="16">
        <v>1353.08</v>
      </c>
      <c r="F247" s="11">
        <f t="shared" si="3"/>
        <v>1353.08</v>
      </c>
    </row>
    <row r="248" spans="1:6" ht="16.2" hidden="1" x14ac:dyDescent="0.35">
      <c r="A248" s="12" t="str">
        <f>'[1]Смета на работы'!A255</f>
        <v xml:space="preserve"> 7.3</v>
      </c>
      <c r="B248" s="13" t="s">
        <v>254</v>
      </c>
      <c r="C248" s="17" t="s">
        <v>25</v>
      </c>
      <c r="D248" s="15">
        <f>'[1]Смета на работы'!E255</f>
        <v>0</v>
      </c>
      <c r="E248" s="16">
        <v>883.87</v>
      </c>
      <c r="F248" s="11">
        <f t="shared" si="3"/>
        <v>0</v>
      </c>
    </row>
    <row r="249" spans="1:6" ht="16.2" hidden="1" x14ac:dyDescent="0.35">
      <c r="A249" s="12" t="str">
        <f>'[1]Смета на работы'!A256</f>
        <v xml:space="preserve"> 7.4</v>
      </c>
      <c r="B249" s="13" t="s">
        <v>255</v>
      </c>
      <c r="C249" s="17" t="s">
        <v>25</v>
      </c>
      <c r="D249" s="15">
        <f>'[1]Смета на работы'!E256</f>
        <v>0</v>
      </c>
      <c r="E249" s="16">
        <v>655.06000000000006</v>
      </c>
      <c r="F249" s="11">
        <f t="shared" si="3"/>
        <v>0</v>
      </c>
    </row>
    <row r="250" spans="1:6" ht="16.2" hidden="1" x14ac:dyDescent="0.35">
      <c r="A250" s="12" t="str">
        <f>'[1]Смета на работы'!A257</f>
        <v xml:space="preserve"> 7.5</v>
      </c>
      <c r="B250" s="13" t="s">
        <v>256</v>
      </c>
      <c r="C250" s="17" t="s">
        <v>25</v>
      </c>
      <c r="D250" s="15">
        <f>'[1]Смета на работы'!E257</f>
        <v>0</v>
      </c>
      <c r="E250" s="16">
        <v>543.21</v>
      </c>
      <c r="F250" s="11">
        <f t="shared" si="3"/>
        <v>0</v>
      </c>
    </row>
    <row r="251" spans="1:6" ht="16.2" x14ac:dyDescent="0.35">
      <c r="A251" s="12" t="str">
        <f>'[1]Смета на работы'!A258</f>
        <v xml:space="preserve"> 7.6</v>
      </c>
      <c r="B251" s="13" t="s">
        <v>257</v>
      </c>
      <c r="C251" s="17" t="s">
        <v>25</v>
      </c>
      <c r="D251" s="15">
        <f>'[1]Смета на работы'!E258</f>
        <v>1</v>
      </c>
      <c r="E251" s="16">
        <v>1224.19</v>
      </c>
      <c r="F251" s="11">
        <f t="shared" si="3"/>
        <v>1224.19</v>
      </c>
    </row>
    <row r="252" spans="1:6" ht="16.2" hidden="1" x14ac:dyDescent="0.35">
      <c r="A252" s="12" t="str">
        <f>'[1]Смета на работы'!A259</f>
        <v xml:space="preserve"> 7.7</v>
      </c>
      <c r="B252" s="13" t="s">
        <v>258</v>
      </c>
      <c r="C252" s="17" t="s">
        <v>25</v>
      </c>
      <c r="D252" s="15">
        <f>'[1]Смета на работы'!E259</f>
        <v>0</v>
      </c>
      <c r="E252" s="16">
        <v>2293.2200000000003</v>
      </c>
      <c r="F252" s="11">
        <f t="shared" si="3"/>
        <v>0</v>
      </c>
    </row>
    <row r="253" spans="1:6" ht="16.2" hidden="1" x14ac:dyDescent="0.35">
      <c r="A253" s="12" t="str">
        <f>'[1]Смета на работы'!A260</f>
        <v xml:space="preserve"> 7.8</v>
      </c>
      <c r="B253" s="13" t="s">
        <v>259</v>
      </c>
      <c r="C253" s="17" t="s">
        <v>25</v>
      </c>
      <c r="D253" s="15">
        <f>'[1]Смета на работы'!E260</f>
        <v>0</v>
      </c>
      <c r="E253" s="16">
        <v>708.25</v>
      </c>
      <c r="F253" s="11">
        <f t="shared" si="3"/>
        <v>0</v>
      </c>
    </row>
    <row r="254" spans="1:6" ht="16.2" hidden="1" x14ac:dyDescent="0.35">
      <c r="A254" s="12" t="str">
        <f>'[1]Смета на работы'!A261</f>
        <v xml:space="preserve"> 7.9</v>
      </c>
      <c r="B254" s="13" t="s">
        <v>260</v>
      </c>
      <c r="C254" s="17" t="s">
        <v>25</v>
      </c>
      <c r="D254" s="15">
        <f>'[1]Смета на работы'!E261</f>
        <v>0</v>
      </c>
      <c r="E254" s="16">
        <v>2583.0700000000002</v>
      </c>
      <c r="F254" s="11">
        <f t="shared" si="3"/>
        <v>0</v>
      </c>
    </row>
    <row r="255" spans="1:6" ht="27.6" x14ac:dyDescent="0.35">
      <c r="A255" s="12" t="str">
        <f>'[1]Смета на работы'!A262</f>
        <v xml:space="preserve"> 7.10</v>
      </c>
      <c r="B255" s="13" t="s">
        <v>261</v>
      </c>
      <c r="C255" s="17" t="s">
        <v>25</v>
      </c>
      <c r="D255" s="15">
        <f>'[1]Смета на работы'!E262</f>
        <v>1</v>
      </c>
      <c r="E255" s="16">
        <v>2621.94</v>
      </c>
      <c r="F255" s="11">
        <f t="shared" si="3"/>
        <v>2621.94</v>
      </c>
    </row>
    <row r="256" spans="1:6" ht="16.2" hidden="1" x14ac:dyDescent="0.35">
      <c r="A256" s="12" t="str">
        <f>'[1]Смета на работы'!A263</f>
        <v xml:space="preserve"> 7.11</v>
      </c>
      <c r="B256" s="13" t="s">
        <v>262</v>
      </c>
      <c r="C256" s="17" t="s">
        <v>25</v>
      </c>
      <c r="D256" s="15">
        <f>'[1]Смета на работы'!E263</f>
        <v>0</v>
      </c>
      <c r="E256" s="16">
        <v>1573.3700000000001</v>
      </c>
      <c r="F256" s="11">
        <f t="shared" si="3"/>
        <v>0</v>
      </c>
    </row>
    <row r="257" spans="1:6" ht="16.2" hidden="1" x14ac:dyDescent="0.35">
      <c r="A257" s="12" t="str">
        <f>'[1]Смета на работы'!A264</f>
        <v xml:space="preserve"> 7.12</v>
      </c>
      <c r="B257" s="13" t="s">
        <v>263</v>
      </c>
      <c r="C257" s="17" t="s">
        <v>25</v>
      </c>
      <c r="D257" s="15">
        <f>'[1]Смета на работы'!E264</f>
        <v>0</v>
      </c>
      <c r="E257" s="16">
        <v>3940.9300000000003</v>
      </c>
      <c r="F257" s="11">
        <f t="shared" si="3"/>
        <v>0</v>
      </c>
    </row>
    <row r="258" spans="1:6" ht="16.2" hidden="1" x14ac:dyDescent="0.35">
      <c r="A258" s="12" t="str">
        <f>'[1]Смета на работы'!A265</f>
        <v xml:space="preserve"> 7.13</v>
      </c>
      <c r="B258" s="13" t="s">
        <v>264</v>
      </c>
      <c r="C258" s="17" t="s">
        <v>265</v>
      </c>
      <c r="D258" s="15">
        <f>'[1]Смета на работы'!E265</f>
        <v>0</v>
      </c>
      <c r="E258" s="16">
        <v>216.53</v>
      </c>
      <c r="F258" s="11">
        <f t="shared" si="3"/>
        <v>0</v>
      </c>
    </row>
    <row r="259" spans="1:6" ht="16.2" hidden="1" x14ac:dyDescent="0.35">
      <c r="A259" s="12" t="str">
        <f>'[1]Смета на работы'!A266</f>
        <v xml:space="preserve"> 7.14</v>
      </c>
      <c r="B259" s="13" t="s">
        <v>266</v>
      </c>
      <c r="C259" s="17" t="s">
        <v>25</v>
      </c>
      <c r="D259" s="15">
        <f>'[1]Смета на работы'!E266</f>
        <v>0</v>
      </c>
      <c r="E259" s="16">
        <v>883.87</v>
      </c>
      <c r="F259" s="11">
        <f t="shared" si="3"/>
        <v>0</v>
      </c>
    </row>
    <row r="260" spans="1:6" ht="16.2" hidden="1" x14ac:dyDescent="0.35">
      <c r="A260" s="12" t="str">
        <f>'[1]Смета на работы'!A267</f>
        <v xml:space="preserve"> 7.15</v>
      </c>
      <c r="B260" s="13" t="s">
        <v>267</v>
      </c>
      <c r="C260" s="17" t="s">
        <v>25</v>
      </c>
      <c r="D260" s="15">
        <f>'[1]Смета на работы'!E267</f>
        <v>0</v>
      </c>
      <c r="E260" s="16">
        <v>874.66</v>
      </c>
      <c r="F260" s="11">
        <f t="shared" si="3"/>
        <v>0</v>
      </c>
    </row>
    <row r="261" spans="1:6" ht="16.2" x14ac:dyDescent="0.35">
      <c r="A261" s="12" t="str">
        <f>'[1]Смета на работы'!A268</f>
        <v xml:space="preserve"> 7.16</v>
      </c>
      <c r="B261" s="13" t="s">
        <v>268</v>
      </c>
      <c r="C261" s="17" t="s">
        <v>25</v>
      </c>
      <c r="D261" s="15">
        <f>'[1]Смета на работы'!E268</f>
        <v>1</v>
      </c>
      <c r="E261" s="16">
        <v>736.9</v>
      </c>
      <c r="F261" s="11">
        <f t="shared" si="3"/>
        <v>736.9</v>
      </c>
    </row>
    <row r="262" spans="1:6" ht="16.2" hidden="1" x14ac:dyDescent="0.35">
      <c r="A262" s="12" t="str">
        <f>'[1]Смета на работы'!A269</f>
        <v xml:space="preserve"> 7.17</v>
      </c>
      <c r="B262" s="13" t="s">
        <v>269</v>
      </c>
      <c r="C262" s="17" t="s">
        <v>25</v>
      </c>
      <c r="D262" s="15">
        <f>'[1]Смета на работы'!E269</f>
        <v>0</v>
      </c>
      <c r="E262" s="16">
        <v>414.65000000000003</v>
      </c>
      <c r="F262" s="11">
        <f t="shared" si="3"/>
        <v>0</v>
      </c>
    </row>
    <row r="263" spans="1:6" ht="16.2" hidden="1" x14ac:dyDescent="0.35">
      <c r="A263" s="12" t="str">
        <f>'[1]Смета на работы'!A270</f>
        <v xml:space="preserve"> 7.18</v>
      </c>
      <c r="B263" s="13" t="s">
        <v>270</v>
      </c>
      <c r="C263" s="17" t="s">
        <v>25</v>
      </c>
      <c r="D263" s="15">
        <f>'[1]Смета на работы'!E270</f>
        <v>0</v>
      </c>
      <c r="E263" s="16">
        <v>1172.69</v>
      </c>
      <c r="F263" s="11">
        <f t="shared" si="3"/>
        <v>0</v>
      </c>
    </row>
    <row r="264" spans="1:6" ht="16.2" hidden="1" x14ac:dyDescent="0.35">
      <c r="A264" s="12" t="str">
        <f>'[1]Смета на работы'!A271</f>
        <v xml:space="preserve"> 7.19</v>
      </c>
      <c r="B264" s="13" t="s">
        <v>271</v>
      </c>
      <c r="C264" s="17" t="s">
        <v>25</v>
      </c>
      <c r="D264" s="15">
        <f>'[1]Смета на работы'!E271</f>
        <v>0</v>
      </c>
      <c r="E264" s="16">
        <v>1325.46</v>
      </c>
      <c r="F264" s="11">
        <f t="shared" ref="F264:F327" si="4">D264*E264</f>
        <v>0</v>
      </c>
    </row>
    <row r="265" spans="1:6" ht="16.2" hidden="1" x14ac:dyDescent="0.35">
      <c r="A265" s="12" t="str">
        <f>'[1]Смета на работы'!A272</f>
        <v xml:space="preserve"> 7.20</v>
      </c>
      <c r="B265" s="13" t="s">
        <v>272</v>
      </c>
      <c r="C265" s="17" t="s">
        <v>25</v>
      </c>
      <c r="D265" s="15">
        <f>'[1]Смета на работы'!E272</f>
        <v>0</v>
      </c>
      <c r="E265" s="16">
        <v>2070.21</v>
      </c>
      <c r="F265" s="11">
        <f t="shared" si="4"/>
        <v>0</v>
      </c>
    </row>
    <row r="266" spans="1:6" ht="16.2" hidden="1" x14ac:dyDescent="0.35">
      <c r="A266" s="12" t="str">
        <f>'[1]Смета на работы'!A273</f>
        <v xml:space="preserve"> 7.21</v>
      </c>
      <c r="B266" s="13" t="s">
        <v>273</v>
      </c>
      <c r="C266" s="17" t="s">
        <v>25</v>
      </c>
      <c r="D266" s="15">
        <f>'[1]Смета на работы'!E273</f>
        <v>0</v>
      </c>
      <c r="E266" s="16">
        <v>258.81</v>
      </c>
      <c r="F266" s="11">
        <f t="shared" si="4"/>
        <v>0</v>
      </c>
    </row>
    <row r="267" spans="1:6" ht="16.2" hidden="1" x14ac:dyDescent="0.35">
      <c r="A267" s="12" t="str">
        <f>'[1]Смета на работы'!A274</f>
        <v xml:space="preserve"> 7.22</v>
      </c>
      <c r="B267" s="13" t="s">
        <v>274</v>
      </c>
      <c r="C267" s="17" t="s">
        <v>25</v>
      </c>
      <c r="D267" s="15">
        <f>'[1]Смета на работы'!E274</f>
        <v>0</v>
      </c>
      <c r="E267" s="16">
        <v>1184.97</v>
      </c>
      <c r="F267" s="11">
        <f t="shared" si="4"/>
        <v>0</v>
      </c>
    </row>
    <row r="268" spans="1:6" ht="16.2" hidden="1" x14ac:dyDescent="0.35">
      <c r="A268" s="12" t="str">
        <f>'[1]Смета на работы'!A275</f>
        <v xml:space="preserve"> 7.23</v>
      </c>
      <c r="B268" s="13" t="s">
        <v>275</v>
      </c>
      <c r="C268" s="17" t="s">
        <v>25</v>
      </c>
      <c r="D268" s="15">
        <f>'[1]Смета на работы'!E275</f>
        <v>0</v>
      </c>
      <c r="E268" s="16">
        <v>2268.67</v>
      </c>
      <c r="F268" s="11">
        <f t="shared" si="4"/>
        <v>0</v>
      </c>
    </row>
    <row r="269" spans="1:6" ht="16.2" hidden="1" x14ac:dyDescent="0.35">
      <c r="A269" s="12" t="str">
        <f>'[1]Смета на работы'!A276</f>
        <v xml:space="preserve"> 7.24</v>
      </c>
      <c r="B269" s="13" t="s">
        <v>276</v>
      </c>
      <c r="C269" s="17" t="s">
        <v>25</v>
      </c>
      <c r="D269" s="15">
        <f>'[1]Смета на работы'!E276</f>
        <v>0</v>
      </c>
      <c r="E269" s="16">
        <v>5040.32</v>
      </c>
      <c r="F269" s="11">
        <f t="shared" si="4"/>
        <v>0</v>
      </c>
    </row>
    <row r="270" spans="1:6" ht="16.2" hidden="1" x14ac:dyDescent="0.35">
      <c r="A270" s="12" t="str">
        <f>'[1]Смета на работы'!A277</f>
        <v xml:space="preserve"> 7.25</v>
      </c>
      <c r="B270" s="13" t="s">
        <v>277</v>
      </c>
      <c r="C270" s="17" t="s">
        <v>25</v>
      </c>
      <c r="D270" s="15">
        <f>'[1]Смета на работы'!E277</f>
        <v>0</v>
      </c>
      <c r="E270" s="16">
        <v>1221.46</v>
      </c>
      <c r="F270" s="11">
        <f t="shared" si="4"/>
        <v>0</v>
      </c>
    </row>
    <row r="271" spans="1:6" ht="16.2" hidden="1" x14ac:dyDescent="0.35">
      <c r="A271" s="12" t="str">
        <f>'[1]Смета на работы'!A278</f>
        <v xml:space="preserve"> 7.26</v>
      </c>
      <c r="B271" s="13" t="s">
        <v>278</v>
      </c>
      <c r="C271" s="17" t="s">
        <v>25</v>
      </c>
      <c r="D271" s="15">
        <f>'[1]Смета на работы'!E278</f>
        <v>0</v>
      </c>
      <c r="E271" s="16">
        <v>7533.37</v>
      </c>
      <c r="F271" s="11">
        <f t="shared" si="4"/>
        <v>0</v>
      </c>
    </row>
    <row r="272" spans="1:6" ht="16.2" x14ac:dyDescent="0.35">
      <c r="A272" s="12" t="str">
        <f>'[1]Смета на работы'!A279</f>
        <v xml:space="preserve"> 7.27</v>
      </c>
      <c r="B272" s="13" t="s">
        <v>279</v>
      </c>
      <c r="C272" s="17" t="s">
        <v>25</v>
      </c>
      <c r="D272" s="15">
        <f>'[1]Смета на работы'!E279</f>
        <v>2</v>
      </c>
      <c r="E272" s="16">
        <v>206.98000000000002</v>
      </c>
      <c r="F272" s="11">
        <f t="shared" si="4"/>
        <v>413.96000000000004</v>
      </c>
    </row>
    <row r="273" spans="1:6" ht="16.2" hidden="1" x14ac:dyDescent="0.35">
      <c r="A273" s="12" t="str">
        <f>'[1]Смета на работы'!A280</f>
        <v xml:space="preserve"> 7.28</v>
      </c>
      <c r="B273" s="13" t="s">
        <v>280</v>
      </c>
      <c r="C273" s="17" t="s">
        <v>25</v>
      </c>
      <c r="D273" s="15">
        <f>'[1]Смета на работы'!E280</f>
        <v>0</v>
      </c>
      <c r="E273" s="16">
        <v>288.14</v>
      </c>
      <c r="F273" s="11">
        <f t="shared" si="4"/>
        <v>0</v>
      </c>
    </row>
    <row r="274" spans="1:6" ht="16.2" hidden="1" x14ac:dyDescent="0.35">
      <c r="A274" s="12" t="str">
        <f>'[1]Смета на работы'!A281</f>
        <v xml:space="preserve"> 7.29</v>
      </c>
      <c r="B274" s="13" t="s">
        <v>281</v>
      </c>
      <c r="C274" s="17" t="s">
        <v>25</v>
      </c>
      <c r="D274" s="15">
        <f>'[1]Смета на работы'!E281</f>
        <v>0</v>
      </c>
      <c r="E274" s="16">
        <v>461.37</v>
      </c>
      <c r="F274" s="11">
        <f t="shared" si="4"/>
        <v>0</v>
      </c>
    </row>
    <row r="275" spans="1:6" ht="16.2" x14ac:dyDescent="0.35">
      <c r="A275" s="12" t="str">
        <f>'[1]Смета на работы'!A282</f>
        <v xml:space="preserve"> 7.30</v>
      </c>
      <c r="B275" s="13" t="s">
        <v>282</v>
      </c>
      <c r="C275" s="17" t="s">
        <v>25</v>
      </c>
      <c r="D275" s="15">
        <f>'[1]Смета на работы'!E282</f>
        <v>2</v>
      </c>
      <c r="E275" s="16">
        <v>206.98000000000002</v>
      </c>
      <c r="F275" s="11">
        <f t="shared" si="4"/>
        <v>413.96000000000004</v>
      </c>
    </row>
    <row r="276" spans="1:6" ht="16.2" hidden="1" x14ac:dyDescent="0.35">
      <c r="A276" s="12" t="str">
        <f>'[1]Смета на работы'!A283</f>
        <v xml:space="preserve"> 7.31</v>
      </c>
      <c r="B276" s="13" t="s">
        <v>283</v>
      </c>
      <c r="C276" s="17" t="s">
        <v>14</v>
      </c>
      <c r="D276" s="15">
        <f>'[1]Смета на работы'!E283</f>
        <v>0</v>
      </c>
      <c r="E276" s="16">
        <v>920.35</v>
      </c>
      <c r="F276" s="11">
        <f t="shared" si="4"/>
        <v>0</v>
      </c>
    </row>
    <row r="277" spans="1:6" ht="16.2" hidden="1" x14ac:dyDescent="0.35">
      <c r="A277" s="12" t="str">
        <f>'[1]Смета на работы'!A284</f>
        <v xml:space="preserve"> 7.32</v>
      </c>
      <c r="B277" s="13" t="s">
        <v>284</v>
      </c>
      <c r="C277" s="17" t="s">
        <v>14</v>
      </c>
      <c r="D277" s="15">
        <f>'[1]Смета на работы'!E284</f>
        <v>0</v>
      </c>
      <c r="E277" s="16">
        <v>810.89</v>
      </c>
      <c r="F277" s="11">
        <f t="shared" si="4"/>
        <v>0</v>
      </c>
    </row>
    <row r="278" spans="1:6" ht="27.6" x14ac:dyDescent="0.35">
      <c r="A278" s="12" t="str">
        <f>'[1]Смета на работы'!A285</f>
        <v xml:space="preserve"> 7.33</v>
      </c>
      <c r="B278" s="13" t="s">
        <v>285</v>
      </c>
      <c r="C278" s="17" t="s">
        <v>14</v>
      </c>
      <c r="D278" s="15">
        <f>'[1]Смета на работы'!E285</f>
        <v>2</v>
      </c>
      <c r="E278" s="16">
        <v>390.78000000000003</v>
      </c>
      <c r="F278" s="11">
        <f t="shared" si="4"/>
        <v>781.56000000000006</v>
      </c>
    </row>
    <row r="279" spans="1:6" ht="16.2" x14ac:dyDescent="0.35">
      <c r="A279" s="12" t="str">
        <f>'[1]Смета на работы'!A286</f>
        <v xml:space="preserve"> 7.34</v>
      </c>
      <c r="B279" s="13" t="s">
        <v>286</v>
      </c>
      <c r="C279" s="17" t="s">
        <v>14</v>
      </c>
      <c r="D279" s="15">
        <f>'[1]Смета на работы'!E286</f>
        <v>15</v>
      </c>
      <c r="E279" s="16">
        <v>132.64000000000001</v>
      </c>
      <c r="F279" s="11">
        <f t="shared" si="4"/>
        <v>1989.6000000000001</v>
      </c>
    </row>
    <row r="280" spans="1:6" ht="16.2" hidden="1" x14ac:dyDescent="0.35">
      <c r="A280" s="12" t="str">
        <f>'[1]Смета на работы'!A287</f>
        <v xml:space="preserve"> 7.35</v>
      </c>
      <c r="B280" s="13" t="s">
        <v>287</v>
      </c>
      <c r="C280" s="17" t="s">
        <v>14</v>
      </c>
      <c r="D280" s="15">
        <f>'[1]Смета на работы'!E287</f>
        <v>0</v>
      </c>
      <c r="E280" s="16">
        <v>434.77</v>
      </c>
      <c r="F280" s="11">
        <f t="shared" si="4"/>
        <v>0</v>
      </c>
    </row>
    <row r="281" spans="1:6" ht="16.2" x14ac:dyDescent="0.35">
      <c r="A281" s="12" t="str">
        <f>'[1]Смета на работы'!A288</f>
        <v xml:space="preserve"> 7.36</v>
      </c>
      <c r="B281" s="13" t="s">
        <v>288</v>
      </c>
      <c r="C281" s="17" t="s">
        <v>25</v>
      </c>
      <c r="D281" s="15">
        <f>'[1]Смета на работы'!E288</f>
        <v>16</v>
      </c>
      <c r="E281" s="16">
        <v>243.13</v>
      </c>
      <c r="F281" s="11">
        <f t="shared" si="4"/>
        <v>3890.08</v>
      </c>
    </row>
    <row r="282" spans="1:6" ht="16.2" hidden="1" x14ac:dyDescent="0.35">
      <c r="A282" s="12" t="str">
        <f>'[1]Смета на работы'!A289</f>
        <v xml:space="preserve"> 7.37</v>
      </c>
      <c r="B282" s="13" t="s">
        <v>289</v>
      </c>
      <c r="C282" s="17" t="s">
        <v>25</v>
      </c>
      <c r="D282" s="15">
        <f>'[1]Смета на работы'!E289</f>
        <v>0</v>
      </c>
      <c r="E282" s="16">
        <v>111.84</v>
      </c>
      <c r="F282" s="11">
        <f t="shared" si="4"/>
        <v>0</v>
      </c>
    </row>
    <row r="283" spans="1:6" ht="16.2" x14ac:dyDescent="0.35">
      <c r="A283" s="12" t="str">
        <f>'[1]Смета на работы'!A290</f>
        <v xml:space="preserve"> 7.38</v>
      </c>
      <c r="B283" s="13" t="s">
        <v>290</v>
      </c>
      <c r="C283" s="17" t="s">
        <v>14</v>
      </c>
      <c r="D283" s="15">
        <f>'[1]Смета на работы'!E290</f>
        <v>3.5</v>
      </c>
      <c r="E283" s="16">
        <v>302.8</v>
      </c>
      <c r="F283" s="11">
        <f t="shared" si="4"/>
        <v>1059.8</v>
      </c>
    </row>
    <row r="284" spans="1:6" ht="16.2" hidden="1" x14ac:dyDescent="0.35">
      <c r="A284" s="12" t="str">
        <f>'[1]Смета на работы'!A291</f>
        <v xml:space="preserve"> 7.39</v>
      </c>
      <c r="B284" s="13" t="s">
        <v>291</v>
      </c>
      <c r="C284" s="17" t="s">
        <v>25</v>
      </c>
      <c r="D284" s="15">
        <f>'[1]Смета на работы'!E291</f>
        <v>0</v>
      </c>
      <c r="E284" s="16">
        <v>46.03</v>
      </c>
      <c r="F284" s="11">
        <f t="shared" si="4"/>
        <v>0</v>
      </c>
    </row>
    <row r="285" spans="1:6" ht="16.2" hidden="1" x14ac:dyDescent="0.35">
      <c r="A285" s="12" t="str">
        <f>'[1]Смета на работы'!A292</f>
        <v xml:space="preserve"> 7.40</v>
      </c>
      <c r="B285" s="13" t="s">
        <v>292</v>
      </c>
      <c r="C285" s="17" t="s">
        <v>25</v>
      </c>
      <c r="D285" s="15">
        <f>'[1]Смета на работы'!E292</f>
        <v>0</v>
      </c>
      <c r="E285" s="16">
        <v>82.52</v>
      </c>
      <c r="F285" s="11">
        <f t="shared" si="4"/>
        <v>0</v>
      </c>
    </row>
    <row r="286" spans="1:6" ht="16.2" hidden="1" x14ac:dyDescent="0.35">
      <c r="A286" s="12" t="str">
        <f>'[1]Смета на работы'!A293</f>
        <v xml:space="preserve"> 7.41</v>
      </c>
      <c r="B286" s="13" t="s">
        <v>293</v>
      </c>
      <c r="C286" s="17" t="s">
        <v>25</v>
      </c>
      <c r="D286" s="15">
        <f>'[1]Смета на работы'!E293</f>
        <v>0</v>
      </c>
      <c r="E286" s="16">
        <v>302.8</v>
      </c>
      <c r="F286" s="11">
        <f t="shared" si="4"/>
        <v>0</v>
      </c>
    </row>
    <row r="287" spans="1:6" ht="16.2" hidden="1" x14ac:dyDescent="0.35">
      <c r="A287" s="12" t="str">
        <f>'[1]Смета на работы'!A294</f>
        <v xml:space="preserve"> 7.42</v>
      </c>
      <c r="B287" s="13" t="s">
        <v>294</v>
      </c>
      <c r="C287" s="17" t="s">
        <v>25</v>
      </c>
      <c r="D287" s="15">
        <f>'[1]Смета на работы'!E294</f>
        <v>0</v>
      </c>
      <c r="E287" s="16">
        <v>166.74</v>
      </c>
      <c r="F287" s="11">
        <f t="shared" si="4"/>
        <v>0</v>
      </c>
    </row>
    <row r="288" spans="1:6" ht="16.2" hidden="1" x14ac:dyDescent="0.35">
      <c r="A288" s="12" t="str">
        <f>'[1]Смета на работы'!A295</f>
        <v xml:space="preserve"> 7.43</v>
      </c>
      <c r="B288" s="13" t="s">
        <v>295</v>
      </c>
      <c r="C288" s="17" t="s">
        <v>25</v>
      </c>
      <c r="D288" s="15">
        <f>'[1]Смета на работы'!E295</f>
        <v>0</v>
      </c>
      <c r="E288" s="16">
        <v>276.89</v>
      </c>
      <c r="F288" s="11">
        <f t="shared" si="4"/>
        <v>0</v>
      </c>
    </row>
    <row r="289" spans="1:6" ht="16.2" hidden="1" x14ac:dyDescent="0.35">
      <c r="A289" s="12" t="str">
        <f>'[1]Смета на работы'!A296</f>
        <v xml:space="preserve"> 7.44</v>
      </c>
      <c r="B289" s="13" t="s">
        <v>296</v>
      </c>
      <c r="C289" s="17" t="s">
        <v>25</v>
      </c>
      <c r="D289" s="15">
        <f>'[1]Смета на работы'!E296</f>
        <v>0</v>
      </c>
      <c r="E289" s="16">
        <v>1256.58</v>
      </c>
      <c r="F289" s="11">
        <f t="shared" si="4"/>
        <v>0</v>
      </c>
    </row>
    <row r="290" spans="1:6" ht="16.2" x14ac:dyDescent="0.35">
      <c r="A290" s="12" t="str">
        <f>'[1]Смета на работы'!A297</f>
        <v xml:space="preserve"> 7.45</v>
      </c>
      <c r="B290" s="13" t="s">
        <v>297</v>
      </c>
      <c r="C290" s="17" t="s">
        <v>14</v>
      </c>
      <c r="D290" s="15">
        <f>'[1]Смета на работы'!E297</f>
        <v>4</v>
      </c>
      <c r="E290" s="16">
        <v>515.93000000000006</v>
      </c>
      <c r="F290" s="11">
        <f t="shared" si="4"/>
        <v>2063.7200000000003</v>
      </c>
    </row>
    <row r="291" spans="1:6" ht="16.2" hidden="1" x14ac:dyDescent="0.35">
      <c r="A291" s="12" t="str">
        <f>'[1]Смета на работы'!A298</f>
        <v xml:space="preserve"> 7.46</v>
      </c>
      <c r="B291" s="13" t="s">
        <v>298</v>
      </c>
      <c r="C291" s="17" t="s">
        <v>14</v>
      </c>
      <c r="D291" s="15">
        <f>'[1]Смета на работы'!E298</f>
        <v>0</v>
      </c>
      <c r="E291" s="16">
        <v>221.3</v>
      </c>
      <c r="F291" s="11">
        <f t="shared" si="4"/>
        <v>0</v>
      </c>
    </row>
    <row r="292" spans="1:6" ht="16.2" x14ac:dyDescent="0.35">
      <c r="A292" s="12" t="str">
        <f>'[1]Смета на работы'!A299</f>
        <v xml:space="preserve"> 7.47</v>
      </c>
      <c r="B292" s="13" t="s">
        <v>299</v>
      </c>
      <c r="C292" s="17" t="s">
        <v>14</v>
      </c>
      <c r="D292" s="15">
        <f>'[1]Смета на работы'!E299</f>
        <v>1</v>
      </c>
      <c r="E292" s="16">
        <v>589.93000000000006</v>
      </c>
      <c r="F292" s="11">
        <f t="shared" si="4"/>
        <v>589.93000000000006</v>
      </c>
    </row>
    <row r="293" spans="1:6" ht="16.2" x14ac:dyDescent="0.35">
      <c r="A293" s="12" t="str">
        <f>'[1]Смета на работы'!A300</f>
        <v xml:space="preserve"> 7.48</v>
      </c>
      <c r="B293" s="13" t="s">
        <v>300</v>
      </c>
      <c r="C293" s="17" t="s">
        <v>14</v>
      </c>
      <c r="D293" s="15">
        <f>'[1]Смета на работы'!E300</f>
        <v>5</v>
      </c>
      <c r="E293" s="16">
        <v>331.79</v>
      </c>
      <c r="F293" s="11">
        <f t="shared" si="4"/>
        <v>1658.95</v>
      </c>
    </row>
    <row r="294" spans="1:6" ht="16.2" hidden="1" x14ac:dyDescent="0.35">
      <c r="A294" s="12" t="str">
        <f>'[1]Смета на работы'!A301</f>
        <v xml:space="preserve"> 7.49</v>
      </c>
      <c r="B294" s="13" t="s">
        <v>301</v>
      </c>
      <c r="C294" s="17" t="s">
        <v>14</v>
      </c>
      <c r="D294" s="15">
        <f>'[1]Смета на работы'!E301</f>
        <v>0</v>
      </c>
      <c r="E294" s="16">
        <v>46.71</v>
      </c>
      <c r="F294" s="11">
        <f t="shared" si="4"/>
        <v>0</v>
      </c>
    </row>
    <row r="295" spans="1:6" ht="16.2" hidden="1" x14ac:dyDescent="0.35">
      <c r="A295" s="12" t="str">
        <f>'[1]Смета на работы'!A302</f>
        <v xml:space="preserve"> 7.50</v>
      </c>
      <c r="B295" s="13" t="s">
        <v>302</v>
      </c>
      <c r="C295" s="17" t="s">
        <v>25</v>
      </c>
      <c r="D295" s="15">
        <f>'[1]Смета на работы'!E302</f>
        <v>0</v>
      </c>
      <c r="E295" s="16">
        <v>461.03000000000003</v>
      </c>
      <c r="F295" s="11">
        <f t="shared" si="4"/>
        <v>0</v>
      </c>
    </row>
    <row r="296" spans="1:6" ht="16.2" x14ac:dyDescent="0.35">
      <c r="A296" s="12" t="str">
        <f>'[1]Смета на работы'!A303</f>
        <v xml:space="preserve"> 7.51</v>
      </c>
      <c r="B296" s="13" t="s">
        <v>303</v>
      </c>
      <c r="C296" s="17" t="s">
        <v>25</v>
      </c>
      <c r="D296" s="15">
        <f>'[1]Смета на работы'!E303</f>
        <v>2</v>
      </c>
      <c r="E296" s="16">
        <v>2471</v>
      </c>
      <c r="F296" s="11">
        <f t="shared" si="4"/>
        <v>4942</v>
      </c>
    </row>
    <row r="297" spans="1:6" ht="16.2" hidden="1" x14ac:dyDescent="0.35">
      <c r="A297" s="12" t="str">
        <f>'[1]Смета на работы'!A304</f>
        <v xml:space="preserve"> 7.52</v>
      </c>
      <c r="B297" s="13" t="s">
        <v>304</v>
      </c>
      <c r="C297" s="17" t="s">
        <v>25</v>
      </c>
      <c r="D297" s="15">
        <f>'[1]Смета на работы'!E304</f>
        <v>0</v>
      </c>
      <c r="E297" s="16">
        <v>245.86</v>
      </c>
      <c r="F297" s="11">
        <f t="shared" si="4"/>
        <v>0</v>
      </c>
    </row>
    <row r="298" spans="1:6" ht="16.2" hidden="1" x14ac:dyDescent="0.35">
      <c r="A298" s="12" t="str">
        <f>'[1]Смета на работы'!A305</f>
        <v xml:space="preserve"> 7.53</v>
      </c>
      <c r="B298" s="13" t="s">
        <v>305</v>
      </c>
      <c r="C298" s="17" t="s">
        <v>253</v>
      </c>
      <c r="D298" s="15">
        <f>'[1]Смета на работы'!E305</f>
        <v>0</v>
      </c>
      <c r="E298" s="16">
        <v>3525.94</v>
      </c>
      <c r="F298" s="11">
        <f t="shared" si="4"/>
        <v>0</v>
      </c>
    </row>
    <row r="299" spans="1:6" ht="16.2" hidden="1" x14ac:dyDescent="0.35">
      <c r="A299" s="12" t="str">
        <f>'[1]Смета на работы'!A306</f>
        <v xml:space="preserve"> 7.54</v>
      </c>
      <c r="B299" s="13" t="s">
        <v>306</v>
      </c>
      <c r="C299" s="17" t="s">
        <v>25</v>
      </c>
      <c r="D299" s="15">
        <f>'[1]Смета на работы'!E306</f>
        <v>0</v>
      </c>
      <c r="E299" s="16">
        <v>553.78</v>
      </c>
      <c r="F299" s="11">
        <f t="shared" si="4"/>
        <v>0</v>
      </c>
    </row>
    <row r="300" spans="1:6" ht="16.2" hidden="1" x14ac:dyDescent="0.35">
      <c r="A300" s="12" t="str">
        <f>'[1]Смета на работы'!A307</f>
        <v xml:space="preserve"> 7.55</v>
      </c>
      <c r="B300" s="13" t="s">
        <v>307</v>
      </c>
      <c r="C300" s="17" t="s">
        <v>25</v>
      </c>
      <c r="D300" s="15">
        <f>'[1]Смета на работы'!E307</f>
        <v>0</v>
      </c>
      <c r="E300" s="16">
        <v>312.69</v>
      </c>
      <c r="F300" s="11">
        <f t="shared" si="4"/>
        <v>0</v>
      </c>
    </row>
    <row r="301" spans="1:6" ht="27.6" hidden="1" x14ac:dyDescent="0.35">
      <c r="A301" s="12" t="str">
        <f>'[1]Смета на работы'!A308</f>
        <v xml:space="preserve"> 7.56</v>
      </c>
      <c r="B301" s="13" t="s">
        <v>308</v>
      </c>
      <c r="C301" s="17" t="s">
        <v>25</v>
      </c>
      <c r="D301" s="15">
        <f>'[1]Смета на работы'!E308</f>
        <v>0</v>
      </c>
      <c r="E301" s="16">
        <v>206.3</v>
      </c>
      <c r="F301" s="11">
        <f t="shared" si="4"/>
        <v>0</v>
      </c>
    </row>
    <row r="302" spans="1:6" ht="16.2" hidden="1" x14ac:dyDescent="0.35">
      <c r="A302" s="12" t="str">
        <f>'[1]Смета на работы'!A309</f>
        <v xml:space="preserve"> 7.57</v>
      </c>
      <c r="B302" s="13" t="s">
        <v>309</v>
      </c>
      <c r="C302" s="17" t="s">
        <v>25</v>
      </c>
      <c r="D302" s="15">
        <f>'[1]Смета на работы'!E309</f>
        <v>0</v>
      </c>
      <c r="E302" s="16">
        <v>4903.58</v>
      </c>
      <c r="F302" s="11">
        <f t="shared" si="4"/>
        <v>0</v>
      </c>
    </row>
    <row r="303" spans="1:6" ht="16.2" hidden="1" x14ac:dyDescent="0.35">
      <c r="A303" s="12" t="str">
        <f>'[1]Смета на работы'!A310</f>
        <v xml:space="preserve"> 7.58</v>
      </c>
      <c r="B303" s="13" t="s">
        <v>310</v>
      </c>
      <c r="C303" s="17" t="s">
        <v>25</v>
      </c>
      <c r="D303" s="15">
        <f>'[1]Смета на работы'!E310</f>
        <v>0</v>
      </c>
      <c r="E303" s="16">
        <v>6953.67</v>
      </c>
      <c r="F303" s="11">
        <f t="shared" si="4"/>
        <v>0</v>
      </c>
    </row>
    <row r="304" spans="1:6" ht="16.2" hidden="1" x14ac:dyDescent="0.35">
      <c r="A304" s="12" t="str">
        <f>'[1]Смета на работы'!A311</f>
        <v xml:space="preserve"> 7.59</v>
      </c>
      <c r="B304" s="13" t="s">
        <v>311</v>
      </c>
      <c r="C304" s="17" t="s">
        <v>25</v>
      </c>
      <c r="D304" s="15">
        <f>'[1]Смета на работы'!E311</f>
        <v>0</v>
      </c>
      <c r="E304" s="16">
        <v>3311.79</v>
      </c>
      <c r="F304" s="11">
        <f t="shared" si="4"/>
        <v>0</v>
      </c>
    </row>
    <row r="305" spans="1:6" ht="16.2" hidden="1" x14ac:dyDescent="0.35">
      <c r="A305" s="12" t="str">
        <f>'[1]Смета на работы'!A312</f>
        <v xml:space="preserve"> 7.60</v>
      </c>
      <c r="B305" s="13" t="s">
        <v>312</v>
      </c>
      <c r="C305" s="17" t="s">
        <v>25</v>
      </c>
      <c r="D305" s="15">
        <f>'[1]Смета на работы'!E312</f>
        <v>0</v>
      </c>
      <c r="E305" s="16">
        <v>1288.29</v>
      </c>
      <c r="F305" s="11">
        <f t="shared" si="4"/>
        <v>0</v>
      </c>
    </row>
    <row r="306" spans="1:6" ht="16.2" hidden="1" x14ac:dyDescent="0.35">
      <c r="A306" s="12" t="str">
        <f>'[1]Смета на работы'!A313</f>
        <v xml:space="preserve"> 7.61</v>
      </c>
      <c r="B306" s="13" t="s">
        <v>313</v>
      </c>
      <c r="C306" s="17" t="s">
        <v>25</v>
      </c>
      <c r="D306" s="15">
        <f>'[1]Смета на работы'!E313</f>
        <v>0</v>
      </c>
      <c r="E306" s="16">
        <v>824.53</v>
      </c>
      <c r="F306" s="11">
        <f t="shared" si="4"/>
        <v>0</v>
      </c>
    </row>
    <row r="307" spans="1:6" ht="16.2" hidden="1" x14ac:dyDescent="0.35">
      <c r="A307" s="12" t="str">
        <f>'[1]Смета на работы'!A314</f>
        <v xml:space="preserve"> 7.62</v>
      </c>
      <c r="B307" s="13" t="s">
        <v>314</v>
      </c>
      <c r="C307" s="17" t="s">
        <v>14</v>
      </c>
      <c r="D307" s="15">
        <f>'[1]Смета на работы'!E314</f>
        <v>0</v>
      </c>
      <c r="E307" s="16">
        <v>2342.67</v>
      </c>
      <c r="F307" s="11">
        <f t="shared" si="4"/>
        <v>0</v>
      </c>
    </row>
    <row r="308" spans="1:6" ht="16.2" hidden="1" x14ac:dyDescent="0.35">
      <c r="A308" s="12" t="str">
        <f>'[1]Смета на работы'!A315</f>
        <v xml:space="preserve"> 7.63</v>
      </c>
      <c r="B308" s="13" t="s">
        <v>315</v>
      </c>
      <c r="C308" s="17" t="s">
        <v>25</v>
      </c>
      <c r="D308" s="15">
        <f>'[1]Смета на работы'!E315</f>
        <v>0</v>
      </c>
      <c r="E308" s="16">
        <v>2093.7400000000002</v>
      </c>
      <c r="F308" s="11">
        <f t="shared" si="4"/>
        <v>0</v>
      </c>
    </row>
    <row r="309" spans="1:6" ht="27.6" hidden="1" x14ac:dyDescent="0.35">
      <c r="A309" s="12" t="str">
        <f>'[1]Смета на работы'!A316</f>
        <v xml:space="preserve"> 7.64</v>
      </c>
      <c r="B309" s="13" t="s">
        <v>316</v>
      </c>
      <c r="C309" s="17" t="s">
        <v>25</v>
      </c>
      <c r="D309" s="15">
        <f>'[1]Смета на работы'!E316</f>
        <v>0</v>
      </c>
      <c r="E309" s="16">
        <v>2766.87</v>
      </c>
      <c r="F309" s="11">
        <f t="shared" si="4"/>
        <v>0</v>
      </c>
    </row>
    <row r="310" spans="1:6" ht="16.2" hidden="1" x14ac:dyDescent="0.35">
      <c r="A310" s="12" t="str">
        <f>'[1]Смета на работы'!A317</f>
        <v xml:space="preserve"> 7.65</v>
      </c>
      <c r="B310" s="13" t="s">
        <v>317</v>
      </c>
      <c r="C310" s="17" t="s">
        <v>25</v>
      </c>
      <c r="D310" s="15">
        <f>'[1]Смета на работы'!E317</f>
        <v>0</v>
      </c>
      <c r="E310" s="16">
        <v>1277.04</v>
      </c>
      <c r="F310" s="11">
        <f t="shared" si="4"/>
        <v>0</v>
      </c>
    </row>
    <row r="311" spans="1:6" ht="16.2" hidden="1" x14ac:dyDescent="0.35">
      <c r="A311" s="12" t="str">
        <f>'[1]Смета на работы'!A318</f>
        <v xml:space="preserve"> 7.66</v>
      </c>
      <c r="B311" s="13" t="s">
        <v>318</v>
      </c>
      <c r="C311" s="17" t="s">
        <v>25</v>
      </c>
      <c r="D311" s="15">
        <f>'[1]Смета на работы'!E318</f>
        <v>0</v>
      </c>
      <c r="E311" s="16">
        <v>1444.81</v>
      </c>
      <c r="F311" s="11">
        <f t="shared" si="4"/>
        <v>0</v>
      </c>
    </row>
    <row r="312" spans="1:6" ht="16.2" hidden="1" x14ac:dyDescent="0.35">
      <c r="A312" s="12" t="str">
        <f>'[1]Смета на работы'!A319</f>
        <v xml:space="preserve"> 7.67</v>
      </c>
      <c r="B312" s="13" t="s">
        <v>319</v>
      </c>
      <c r="C312" s="17" t="s">
        <v>25</v>
      </c>
      <c r="D312" s="15">
        <f>'[1]Смета на работы'!E319</f>
        <v>0</v>
      </c>
      <c r="E312" s="16">
        <v>479.44</v>
      </c>
      <c r="F312" s="11">
        <f t="shared" si="4"/>
        <v>0</v>
      </c>
    </row>
    <row r="313" spans="1:6" ht="16.2" hidden="1" x14ac:dyDescent="0.35">
      <c r="A313" s="12" t="str">
        <f>'[1]Смета на работы'!A320</f>
        <v xml:space="preserve"> 7.68</v>
      </c>
      <c r="B313" s="13" t="s">
        <v>320</v>
      </c>
      <c r="C313" s="17" t="s">
        <v>25</v>
      </c>
      <c r="D313" s="15">
        <f>'[1]Смета на работы'!E320</f>
        <v>0</v>
      </c>
      <c r="E313" s="16">
        <v>301.78000000000003</v>
      </c>
      <c r="F313" s="11">
        <f t="shared" si="4"/>
        <v>0</v>
      </c>
    </row>
    <row r="314" spans="1:6" ht="27.6" hidden="1" x14ac:dyDescent="0.35">
      <c r="A314" s="12" t="str">
        <f>'[1]Смета на работы'!A321</f>
        <v xml:space="preserve"> 7.69</v>
      </c>
      <c r="B314" s="13" t="s">
        <v>321</v>
      </c>
      <c r="C314" s="17" t="s">
        <v>9</v>
      </c>
      <c r="D314" s="15">
        <f>'[1]Смета на работы'!E321</f>
        <v>0</v>
      </c>
      <c r="E314" s="16">
        <v>150.04</v>
      </c>
      <c r="F314" s="11">
        <f t="shared" si="4"/>
        <v>0</v>
      </c>
    </row>
    <row r="315" spans="1:6" ht="16.2" hidden="1" x14ac:dyDescent="0.35">
      <c r="A315" s="12" t="str">
        <f>'[1]Смета на работы'!A322</f>
        <v xml:space="preserve"> 7.70</v>
      </c>
      <c r="B315" s="13" t="s">
        <v>322</v>
      </c>
      <c r="C315" s="17" t="s">
        <v>25</v>
      </c>
      <c r="D315" s="15">
        <f>'[1]Смета на работы'!E322</f>
        <v>0</v>
      </c>
      <c r="E315" s="16">
        <v>384.64</v>
      </c>
      <c r="F315" s="11">
        <f t="shared" si="4"/>
        <v>0</v>
      </c>
    </row>
    <row r="316" spans="1:6" ht="16.2" hidden="1" x14ac:dyDescent="0.35">
      <c r="A316" s="12" t="str">
        <f>'[1]Смета на работы'!A323</f>
        <v xml:space="preserve"> 7.71</v>
      </c>
      <c r="B316" s="13" t="s">
        <v>323</v>
      </c>
      <c r="C316" s="17" t="s">
        <v>25</v>
      </c>
      <c r="D316" s="15">
        <f>'[1]Смета на работы'!E323</f>
        <v>0</v>
      </c>
      <c r="E316" s="16">
        <v>690.86</v>
      </c>
      <c r="F316" s="11">
        <f t="shared" si="4"/>
        <v>0</v>
      </c>
    </row>
    <row r="317" spans="1:6" ht="16.2" hidden="1" x14ac:dyDescent="0.35">
      <c r="A317" s="12" t="str">
        <f>'[1]Смета на работы'!A324</f>
        <v xml:space="preserve"> 7.72</v>
      </c>
      <c r="B317" s="13" t="s">
        <v>324</v>
      </c>
      <c r="C317" s="17" t="s">
        <v>25</v>
      </c>
      <c r="D317" s="15">
        <f>'[1]Смета на работы'!E324</f>
        <v>0</v>
      </c>
      <c r="E317" s="16">
        <v>306.90000000000003</v>
      </c>
      <c r="F317" s="11">
        <f t="shared" si="4"/>
        <v>0</v>
      </c>
    </row>
    <row r="318" spans="1:6" ht="16.2" hidden="1" x14ac:dyDescent="0.35">
      <c r="A318" s="12" t="str">
        <f>'[1]Смета на работы'!A325</f>
        <v xml:space="preserve"> 7.73</v>
      </c>
      <c r="B318" s="19" t="s">
        <v>325</v>
      </c>
      <c r="C318" s="20" t="s">
        <v>25</v>
      </c>
      <c r="D318" s="15">
        <f>'[1]Смета на работы'!E325</f>
        <v>0</v>
      </c>
      <c r="E318" s="16">
        <v>461.03000000000003</v>
      </c>
      <c r="F318" s="11">
        <f t="shared" si="4"/>
        <v>0</v>
      </c>
    </row>
    <row r="319" spans="1:6" ht="16.2" hidden="1" x14ac:dyDescent="0.35">
      <c r="A319" s="12">
        <f>'[1]Смета на работы'!A326</f>
        <v>0</v>
      </c>
      <c r="B319" s="22" t="s">
        <v>326</v>
      </c>
      <c r="C319" s="22"/>
      <c r="D319" s="15">
        <f>'[1]Смета на работы'!E326</f>
        <v>0</v>
      </c>
      <c r="E319" s="16">
        <v>0</v>
      </c>
      <c r="F319" s="11">
        <f t="shared" si="4"/>
        <v>0</v>
      </c>
    </row>
    <row r="320" spans="1:6" ht="16.2" hidden="1" x14ac:dyDescent="0.35">
      <c r="A320" s="12">
        <f>'[1]Смета на работы'!A327</f>
        <v>8</v>
      </c>
      <c r="B320" s="24" t="s">
        <v>327</v>
      </c>
      <c r="C320" s="24"/>
      <c r="D320" s="15">
        <f>'[1]Смета на работы'!E327</f>
        <v>0</v>
      </c>
      <c r="E320" s="16">
        <v>0</v>
      </c>
      <c r="F320" s="11">
        <f t="shared" si="4"/>
        <v>0</v>
      </c>
    </row>
    <row r="321" spans="1:6" ht="16.2" x14ac:dyDescent="0.35">
      <c r="A321" s="12" t="str">
        <f>'[1]Смета на работы'!A328</f>
        <v xml:space="preserve"> 8.1</v>
      </c>
      <c r="B321" s="25" t="s">
        <v>328</v>
      </c>
      <c r="C321" s="14" t="s">
        <v>329</v>
      </c>
      <c r="D321" s="15">
        <f>'[1]Смета на работы'!E328</f>
        <v>180</v>
      </c>
      <c r="E321" s="16">
        <v>90.02</v>
      </c>
      <c r="F321" s="11">
        <f t="shared" si="4"/>
        <v>16203.599999999999</v>
      </c>
    </row>
    <row r="322" spans="1:6" ht="16.2" x14ac:dyDescent="0.35">
      <c r="A322" s="12" t="str">
        <f>'[1]Смета на работы'!A329</f>
        <v xml:space="preserve"> 8.2</v>
      </c>
      <c r="B322" s="13" t="s">
        <v>330</v>
      </c>
      <c r="C322" s="17" t="s">
        <v>329</v>
      </c>
      <c r="D322" s="15">
        <f>'[1]Смета на работы'!E329</f>
        <v>70</v>
      </c>
      <c r="E322" s="16">
        <v>17.05</v>
      </c>
      <c r="F322" s="11">
        <f t="shared" si="4"/>
        <v>1193.5</v>
      </c>
    </row>
    <row r="323" spans="1:6" ht="16.2" hidden="1" x14ac:dyDescent="0.35">
      <c r="A323" s="12" t="str">
        <f>'[1]Смета на работы'!A330</f>
        <v xml:space="preserve"> 8.3</v>
      </c>
      <c r="B323" s="13" t="s">
        <v>331</v>
      </c>
      <c r="C323" s="17" t="s">
        <v>329</v>
      </c>
      <c r="D323" s="15">
        <f>'[1]Смета на работы'!E330</f>
        <v>0</v>
      </c>
      <c r="E323" s="16">
        <v>56.26</v>
      </c>
      <c r="F323" s="11">
        <f t="shared" si="4"/>
        <v>0</v>
      </c>
    </row>
    <row r="324" spans="1:6" ht="16.2" hidden="1" x14ac:dyDescent="0.35">
      <c r="A324" s="12" t="str">
        <f>'[1]Смета на работы'!A331</f>
        <v xml:space="preserve"> 8.4</v>
      </c>
      <c r="B324" s="13" t="s">
        <v>332</v>
      </c>
      <c r="C324" s="17" t="s">
        <v>329</v>
      </c>
      <c r="D324" s="15">
        <f>'[1]Смета на работы'!E331</f>
        <v>0</v>
      </c>
      <c r="E324" s="16">
        <v>84.9</v>
      </c>
      <c r="F324" s="11">
        <f t="shared" si="4"/>
        <v>0</v>
      </c>
    </row>
    <row r="325" spans="1:6" ht="16.2" hidden="1" x14ac:dyDescent="0.35">
      <c r="A325" s="12" t="str">
        <f>'[1]Смета на работы'!A332</f>
        <v xml:space="preserve"> 8.5</v>
      </c>
      <c r="B325" s="13" t="s">
        <v>333</v>
      </c>
      <c r="C325" s="17" t="s">
        <v>329</v>
      </c>
      <c r="D325" s="15">
        <f>'[1]Смета на работы'!E332</f>
        <v>0</v>
      </c>
      <c r="E325" s="16">
        <v>112.53</v>
      </c>
      <c r="F325" s="11">
        <f t="shared" si="4"/>
        <v>0</v>
      </c>
    </row>
    <row r="326" spans="1:6" ht="16.2" hidden="1" x14ac:dyDescent="0.35">
      <c r="A326" s="12" t="str">
        <f>'[1]Смета на работы'!A333</f>
        <v xml:space="preserve"> 8.6</v>
      </c>
      <c r="B326" s="13" t="s">
        <v>334</v>
      </c>
      <c r="C326" s="17" t="s">
        <v>329</v>
      </c>
      <c r="D326" s="15">
        <f>'[1]Смета на работы'!E333</f>
        <v>0</v>
      </c>
      <c r="E326" s="16">
        <v>119.69</v>
      </c>
      <c r="F326" s="11">
        <f t="shared" si="4"/>
        <v>0</v>
      </c>
    </row>
    <row r="327" spans="1:6" ht="16.2" x14ac:dyDescent="0.35">
      <c r="A327" s="12" t="str">
        <f>'[1]Смета на работы'!A334</f>
        <v xml:space="preserve"> 8.7</v>
      </c>
      <c r="B327" s="13" t="s">
        <v>335</v>
      </c>
      <c r="C327" s="17" t="s">
        <v>42</v>
      </c>
      <c r="D327" s="15">
        <f>'[1]Смета на работы'!E334</f>
        <v>3.8</v>
      </c>
      <c r="E327" s="16">
        <v>642.1</v>
      </c>
      <c r="F327" s="11">
        <f t="shared" si="4"/>
        <v>2439.98</v>
      </c>
    </row>
    <row r="328" spans="1:6" ht="16.2" hidden="1" x14ac:dyDescent="0.35">
      <c r="A328" s="12" t="str">
        <f>'[1]Смета на работы'!A335</f>
        <v xml:space="preserve"> 8.8</v>
      </c>
      <c r="B328" s="13" t="s">
        <v>336</v>
      </c>
      <c r="C328" s="17" t="s">
        <v>25</v>
      </c>
      <c r="D328" s="15">
        <f>'[1]Смета на работы'!E335</f>
        <v>0</v>
      </c>
      <c r="E328" s="16">
        <v>373.05</v>
      </c>
      <c r="F328" s="11">
        <f t="shared" ref="F328:F391" si="5">D328*E328</f>
        <v>0</v>
      </c>
    </row>
    <row r="329" spans="1:6" ht="16.2" hidden="1" x14ac:dyDescent="0.35">
      <c r="A329" s="12" t="str">
        <f>'[1]Смета на работы'!A336</f>
        <v xml:space="preserve"> 8.9</v>
      </c>
      <c r="B329" s="13" t="s">
        <v>337</v>
      </c>
      <c r="C329" s="17" t="s">
        <v>25</v>
      </c>
      <c r="D329" s="15">
        <f>'[1]Смета на работы'!E336</f>
        <v>0</v>
      </c>
      <c r="E329" s="16">
        <v>560.26</v>
      </c>
      <c r="F329" s="11">
        <f t="shared" si="5"/>
        <v>0</v>
      </c>
    </row>
    <row r="330" spans="1:6" ht="16.2" hidden="1" x14ac:dyDescent="0.35">
      <c r="A330" s="12" t="str">
        <f>'[1]Смета на работы'!A337</f>
        <v xml:space="preserve"> 8.10</v>
      </c>
      <c r="B330" s="13" t="s">
        <v>338</v>
      </c>
      <c r="C330" s="17" t="s">
        <v>25</v>
      </c>
      <c r="D330" s="15">
        <f>'[1]Смета на работы'!E337</f>
        <v>0</v>
      </c>
      <c r="E330" s="16">
        <v>256.09000000000003</v>
      </c>
      <c r="F330" s="11">
        <f t="shared" si="5"/>
        <v>0</v>
      </c>
    </row>
    <row r="331" spans="1:6" ht="16.2" hidden="1" x14ac:dyDescent="0.35">
      <c r="A331" s="12" t="str">
        <f>'[1]Смета на работы'!A338</f>
        <v xml:space="preserve"> 8.11</v>
      </c>
      <c r="B331" s="13" t="s">
        <v>339</v>
      </c>
      <c r="C331" s="17" t="s">
        <v>25</v>
      </c>
      <c r="D331" s="15">
        <f>'[1]Смета на работы'!E338</f>
        <v>0</v>
      </c>
      <c r="E331" s="16">
        <v>233.58</v>
      </c>
      <c r="F331" s="11">
        <f t="shared" si="5"/>
        <v>0</v>
      </c>
    </row>
    <row r="332" spans="1:6" ht="16.2" hidden="1" x14ac:dyDescent="0.35">
      <c r="A332" s="12" t="str">
        <f>'[1]Смета на работы'!A339</f>
        <v xml:space="preserve"> 8.12</v>
      </c>
      <c r="B332" s="13" t="s">
        <v>340</v>
      </c>
      <c r="C332" s="17" t="s">
        <v>25</v>
      </c>
      <c r="D332" s="15">
        <f>'[1]Смета на работы'!E339</f>
        <v>0</v>
      </c>
      <c r="E332" s="16">
        <v>123.44</v>
      </c>
      <c r="F332" s="11">
        <f t="shared" si="5"/>
        <v>0</v>
      </c>
    </row>
    <row r="333" spans="1:6" ht="16.2" hidden="1" x14ac:dyDescent="0.35">
      <c r="A333" s="12">
        <f>'[1]Смета на работы'!A340</f>
        <v>0</v>
      </c>
      <c r="B333" s="26" t="s">
        <v>341</v>
      </c>
      <c r="C333" s="27"/>
      <c r="D333" s="15">
        <f>'[1]Смета на работы'!E340</f>
        <v>0</v>
      </c>
      <c r="E333" s="16">
        <v>0</v>
      </c>
      <c r="F333" s="11">
        <f t="shared" si="5"/>
        <v>0</v>
      </c>
    </row>
    <row r="334" spans="1:6" ht="27.6" x14ac:dyDescent="0.35">
      <c r="A334" s="12" t="str">
        <f>'[1]Смета на работы'!A341</f>
        <v>8.13</v>
      </c>
      <c r="B334" s="13" t="s">
        <v>342</v>
      </c>
      <c r="C334" s="17" t="s">
        <v>25</v>
      </c>
      <c r="D334" s="15">
        <f>'[1]Смета на работы'!E341</f>
        <v>62</v>
      </c>
      <c r="E334" s="16">
        <v>121.05</v>
      </c>
      <c r="F334" s="11">
        <f t="shared" si="5"/>
        <v>7505.0999999999995</v>
      </c>
    </row>
    <row r="335" spans="1:6" ht="16.2" hidden="1" x14ac:dyDescent="0.35">
      <c r="A335" s="12" t="str">
        <f>'[1]Смета на работы'!A342</f>
        <v>8.14</v>
      </c>
      <c r="B335" s="13" t="s">
        <v>343</v>
      </c>
      <c r="C335" s="17" t="s">
        <v>25</v>
      </c>
      <c r="D335" s="15">
        <f>'[1]Смета на работы'!E342</f>
        <v>0</v>
      </c>
      <c r="E335" s="16">
        <v>186.86</v>
      </c>
      <c r="F335" s="11">
        <f t="shared" si="5"/>
        <v>0</v>
      </c>
    </row>
    <row r="336" spans="1:6" ht="16.2" x14ac:dyDescent="0.35">
      <c r="A336" s="12" t="str">
        <f>'[1]Смета на работы'!A343</f>
        <v>8.15</v>
      </c>
      <c r="B336" s="13" t="s">
        <v>344</v>
      </c>
      <c r="C336" s="17" t="s">
        <v>25</v>
      </c>
      <c r="D336" s="15">
        <f>'[1]Смета на работы'!E343</f>
        <v>64</v>
      </c>
      <c r="E336" s="16">
        <v>46.71</v>
      </c>
      <c r="F336" s="11">
        <f t="shared" si="5"/>
        <v>2989.44</v>
      </c>
    </row>
    <row r="337" spans="1:6" ht="16.2" hidden="1" x14ac:dyDescent="0.35">
      <c r="A337" s="12" t="str">
        <f>'[1]Смета на работы'!A344</f>
        <v>8.16</v>
      </c>
      <c r="B337" s="13" t="s">
        <v>345</v>
      </c>
      <c r="C337" s="17" t="s">
        <v>25</v>
      </c>
      <c r="D337" s="15">
        <f>'[1]Смета на работы'!E344</f>
        <v>0</v>
      </c>
      <c r="E337" s="16">
        <v>167.43</v>
      </c>
      <c r="F337" s="11">
        <f t="shared" si="5"/>
        <v>0</v>
      </c>
    </row>
    <row r="338" spans="1:6" ht="16.2" x14ac:dyDescent="0.35">
      <c r="A338" s="12" t="str">
        <f>'[1]Смета на работы'!A345</f>
        <v>8.17</v>
      </c>
      <c r="B338" s="13" t="s">
        <v>346</v>
      </c>
      <c r="C338" s="17" t="s">
        <v>25</v>
      </c>
      <c r="D338" s="15">
        <f>'[1]Смета на работы'!E345</f>
        <v>25</v>
      </c>
      <c r="E338" s="16">
        <v>12.61</v>
      </c>
      <c r="F338" s="11">
        <f t="shared" si="5"/>
        <v>315.25</v>
      </c>
    </row>
    <row r="339" spans="1:6" ht="16.2" hidden="1" x14ac:dyDescent="0.35">
      <c r="A339" s="12" t="str">
        <f>'[1]Смета на работы'!A346</f>
        <v>8.18</v>
      </c>
      <c r="B339" s="13" t="s">
        <v>347</v>
      </c>
      <c r="C339" s="17" t="s">
        <v>25</v>
      </c>
      <c r="D339" s="15">
        <f>'[1]Смета на работы'!E346</f>
        <v>0</v>
      </c>
      <c r="E339" s="16">
        <v>310.65000000000003</v>
      </c>
      <c r="F339" s="11">
        <f t="shared" si="5"/>
        <v>0</v>
      </c>
    </row>
    <row r="340" spans="1:6" ht="16.2" x14ac:dyDescent="0.35">
      <c r="A340" s="12" t="str">
        <f>'[1]Смета на работы'!A347</f>
        <v>8.19</v>
      </c>
      <c r="B340" s="13" t="s">
        <v>348</v>
      </c>
      <c r="C340" s="17" t="s">
        <v>25</v>
      </c>
      <c r="D340" s="15">
        <f>'[1]Смета на работы'!E347</f>
        <v>3</v>
      </c>
      <c r="E340" s="16">
        <v>384.98</v>
      </c>
      <c r="F340" s="11">
        <f t="shared" si="5"/>
        <v>1154.94</v>
      </c>
    </row>
    <row r="341" spans="1:6" ht="16.2" hidden="1" x14ac:dyDescent="0.35">
      <c r="A341" s="12" t="str">
        <f>'[1]Смета на работы'!A348</f>
        <v>8.20</v>
      </c>
      <c r="B341" s="13" t="s">
        <v>349</v>
      </c>
      <c r="C341" s="20" t="s">
        <v>25</v>
      </c>
      <c r="D341" s="15">
        <f>'[1]Смета на работы'!E348</f>
        <v>0</v>
      </c>
      <c r="E341" s="16">
        <v>239.04</v>
      </c>
      <c r="F341" s="11">
        <f t="shared" si="5"/>
        <v>0</v>
      </c>
    </row>
    <row r="342" spans="1:6" ht="16.2" hidden="1" x14ac:dyDescent="0.35">
      <c r="A342" s="12">
        <f>'[1]Смета на работы'!A349</f>
        <v>0</v>
      </c>
      <c r="B342" s="27" t="s">
        <v>350</v>
      </c>
      <c r="C342" s="27"/>
      <c r="D342" s="15">
        <f>'[1]Смета на работы'!E349</f>
        <v>0</v>
      </c>
      <c r="E342" s="16">
        <v>0</v>
      </c>
      <c r="F342" s="11">
        <f t="shared" si="5"/>
        <v>0</v>
      </c>
    </row>
    <row r="343" spans="1:6" ht="16.2" hidden="1" x14ac:dyDescent="0.35">
      <c r="A343" s="12" t="str">
        <f>'[1]Смета на работы'!A350</f>
        <v>8.21</v>
      </c>
      <c r="B343" s="13" t="s">
        <v>351</v>
      </c>
      <c r="C343" s="14" t="s">
        <v>25</v>
      </c>
      <c r="D343" s="15">
        <f>'[1]Смета на работы'!E350</f>
        <v>0</v>
      </c>
      <c r="E343" s="16">
        <v>240.06</v>
      </c>
      <c r="F343" s="11">
        <f t="shared" si="5"/>
        <v>0</v>
      </c>
    </row>
    <row r="344" spans="1:6" ht="16.2" hidden="1" x14ac:dyDescent="0.35">
      <c r="A344" s="12" t="str">
        <f>'[1]Смета на работы'!A351</f>
        <v>8.22</v>
      </c>
      <c r="B344" s="13" t="s">
        <v>352</v>
      </c>
      <c r="C344" s="17" t="s">
        <v>25</v>
      </c>
      <c r="D344" s="15">
        <f>'[1]Смета на работы'!E351</f>
        <v>0</v>
      </c>
      <c r="E344" s="16">
        <v>359.75</v>
      </c>
      <c r="F344" s="11">
        <f t="shared" si="5"/>
        <v>0</v>
      </c>
    </row>
    <row r="345" spans="1:6" ht="16.2" hidden="1" x14ac:dyDescent="0.35">
      <c r="A345" s="12" t="str">
        <f>'[1]Смета на работы'!A352</f>
        <v>8.23</v>
      </c>
      <c r="B345" s="13" t="s">
        <v>353</v>
      </c>
      <c r="C345" s="17" t="s">
        <v>25</v>
      </c>
      <c r="D345" s="15">
        <f>'[1]Смета на работы'!E352</f>
        <v>0</v>
      </c>
      <c r="E345" s="16">
        <v>479.44</v>
      </c>
      <c r="F345" s="11">
        <f t="shared" si="5"/>
        <v>0</v>
      </c>
    </row>
    <row r="346" spans="1:6" ht="16.2" hidden="1" x14ac:dyDescent="0.35">
      <c r="A346" s="12" t="str">
        <f>'[1]Смета на работы'!A353</f>
        <v>8.24</v>
      </c>
      <c r="B346" s="13" t="s">
        <v>354</v>
      </c>
      <c r="C346" s="17" t="s">
        <v>25</v>
      </c>
      <c r="D346" s="15">
        <f>'[1]Смета на работы'!E353</f>
        <v>0</v>
      </c>
      <c r="E346" s="16">
        <v>293.26</v>
      </c>
      <c r="F346" s="11">
        <f t="shared" si="5"/>
        <v>0</v>
      </c>
    </row>
    <row r="347" spans="1:6" ht="27.6" hidden="1" x14ac:dyDescent="0.35">
      <c r="A347" s="12" t="str">
        <f>'[1]Смета на работы'!A354</f>
        <v>8.25</v>
      </c>
      <c r="B347" s="13" t="s">
        <v>355</v>
      </c>
      <c r="C347" s="17" t="s">
        <v>25</v>
      </c>
      <c r="D347" s="15">
        <f>'[1]Смета на работы'!E354</f>
        <v>0</v>
      </c>
      <c r="E347" s="16">
        <v>399.31</v>
      </c>
      <c r="F347" s="11">
        <f t="shared" si="5"/>
        <v>0</v>
      </c>
    </row>
    <row r="348" spans="1:6" ht="27.6" hidden="1" x14ac:dyDescent="0.35">
      <c r="A348" s="12" t="str">
        <f>'[1]Смета на работы'!A355</f>
        <v>8.26</v>
      </c>
      <c r="B348" s="13" t="s">
        <v>356</v>
      </c>
      <c r="C348" s="17" t="s">
        <v>25</v>
      </c>
      <c r="D348" s="15">
        <f>'[1]Смета на работы'!E355</f>
        <v>0</v>
      </c>
      <c r="E348" s="16">
        <v>531.27</v>
      </c>
      <c r="F348" s="11">
        <f t="shared" si="5"/>
        <v>0</v>
      </c>
    </row>
    <row r="349" spans="1:6" ht="16.2" hidden="1" x14ac:dyDescent="0.35">
      <c r="A349" s="12" t="str">
        <f>'[1]Смета на работы'!A356</f>
        <v>8.27</v>
      </c>
      <c r="B349" s="13" t="s">
        <v>357</v>
      </c>
      <c r="C349" s="17" t="s">
        <v>25</v>
      </c>
      <c r="D349" s="15">
        <f>'[1]Смета на работы'!E356</f>
        <v>0</v>
      </c>
      <c r="E349" s="16">
        <v>584.81000000000006</v>
      </c>
      <c r="F349" s="11">
        <f t="shared" si="5"/>
        <v>0</v>
      </c>
    </row>
    <row r="350" spans="1:6" ht="16.2" hidden="1" x14ac:dyDescent="0.35">
      <c r="A350" s="12" t="str">
        <f>'[1]Смета на работы'!A357</f>
        <v>8.28</v>
      </c>
      <c r="B350" s="13" t="s">
        <v>358</v>
      </c>
      <c r="C350" s="20" t="s">
        <v>25</v>
      </c>
      <c r="D350" s="15">
        <f>'[1]Смета на работы'!E357</f>
        <v>0</v>
      </c>
      <c r="E350" s="16">
        <v>293.26</v>
      </c>
      <c r="F350" s="11">
        <f t="shared" si="5"/>
        <v>0</v>
      </c>
    </row>
    <row r="351" spans="1:6" ht="16.2" hidden="1" x14ac:dyDescent="0.35">
      <c r="A351" s="12">
        <f>'[1]Смета на работы'!A358</f>
        <v>0</v>
      </c>
      <c r="B351" s="27" t="s">
        <v>359</v>
      </c>
      <c r="C351" s="27"/>
      <c r="D351" s="15">
        <f>'[1]Смета на работы'!E358</f>
        <v>0</v>
      </c>
      <c r="E351" s="16">
        <v>0</v>
      </c>
      <c r="F351" s="11">
        <f t="shared" si="5"/>
        <v>0</v>
      </c>
    </row>
    <row r="352" spans="1:6" ht="16.2" hidden="1" x14ac:dyDescent="0.35">
      <c r="A352" s="12" t="str">
        <f>'[1]Смета на работы'!A359</f>
        <v>8.29</v>
      </c>
      <c r="B352" s="13" t="s">
        <v>360</v>
      </c>
      <c r="C352" s="14" t="s">
        <v>25</v>
      </c>
      <c r="D352" s="15">
        <f>'[1]Смета на работы'!E359</f>
        <v>0</v>
      </c>
      <c r="E352" s="16">
        <v>271.09000000000003</v>
      </c>
      <c r="F352" s="11">
        <f t="shared" si="5"/>
        <v>0</v>
      </c>
    </row>
    <row r="353" spans="1:6" ht="16.2" hidden="1" x14ac:dyDescent="0.35">
      <c r="A353" s="12" t="str">
        <f>'[1]Смета на работы'!A360</f>
        <v>8.30</v>
      </c>
      <c r="B353" s="13" t="s">
        <v>361</v>
      </c>
      <c r="C353" s="17" t="s">
        <v>25</v>
      </c>
      <c r="D353" s="15">
        <f>'[1]Смета на работы'!E360</f>
        <v>0</v>
      </c>
      <c r="E353" s="16">
        <v>501.27000000000004</v>
      </c>
      <c r="F353" s="11">
        <f t="shared" si="5"/>
        <v>0</v>
      </c>
    </row>
    <row r="354" spans="1:6" ht="16.2" hidden="1" x14ac:dyDescent="0.35">
      <c r="A354" s="12" t="str">
        <f>'[1]Смета на работы'!A361</f>
        <v>8.31</v>
      </c>
      <c r="B354" s="13" t="s">
        <v>362</v>
      </c>
      <c r="C354" s="17" t="s">
        <v>25</v>
      </c>
      <c r="D354" s="15">
        <f>'[1]Смета на работы'!E361</f>
        <v>0</v>
      </c>
      <c r="E354" s="16">
        <v>771</v>
      </c>
      <c r="F354" s="11">
        <f t="shared" si="5"/>
        <v>0</v>
      </c>
    </row>
    <row r="355" spans="1:6" ht="16.2" hidden="1" x14ac:dyDescent="0.35">
      <c r="A355" s="12" t="str">
        <f>'[1]Смета на работы'!A362</f>
        <v>8.32</v>
      </c>
      <c r="B355" s="13" t="s">
        <v>363</v>
      </c>
      <c r="C355" s="17" t="s">
        <v>25</v>
      </c>
      <c r="D355" s="15">
        <f>'[1]Смета на работы'!E362</f>
        <v>0</v>
      </c>
      <c r="E355" s="16">
        <v>1348.99</v>
      </c>
      <c r="F355" s="11">
        <f t="shared" si="5"/>
        <v>0</v>
      </c>
    </row>
    <row r="356" spans="1:6" ht="16.2" hidden="1" x14ac:dyDescent="0.35">
      <c r="A356" s="12" t="str">
        <f>'[1]Смета на работы'!A363</f>
        <v>8.33</v>
      </c>
      <c r="B356" s="13" t="s">
        <v>364</v>
      </c>
      <c r="C356" s="17" t="s">
        <v>329</v>
      </c>
      <c r="D356" s="15">
        <f>'[1]Смета на работы'!E363</f>
        <v>0</v>
      </c>
      <c r="E356" s="16">
        <v>579.01</v>
      </c>
      <c r="F356" s="11">
        <f t="shared" si="5"/>
        <v>0</v>
      </c>
    </row>
    <row r="357" spans="1:6" ht="16.2" hidden="1" x14ac:dyDescent="0.35">
      <c r="A357" s="12" t="str">
        <f>'[1]Смета на работы'!A364</f>
        <v>8.34</v>
      </c>
      <c r="B357" s="19" t="s">
        <v>365</v>
      </c>
      <c r="C357" s="20" t="s">
        <v>25</v>
      </c>
      <c r="D357" s="15">
        <f>'[1]Смета на работы'!E364</f>
        <v>0</v>
      </c>
      <c r="E357" s="16">
        <v>233.58</v>
      </c>
      <c r="F357" s="11">
        <f t="shared" si="5"/>
        <v>0</v>
      </c>
    </row>
    <row r="358" spans="1:6" ht="16.2" hidden="1" x14ac:dyDescent="0.35">
      <c r="A358" s="12">
        <f>'[1]Смета на работы'!A365</f>
        <v>0</v>
      </c>
      <c r="B358" s="30" t="s">
        <v>366</v>
      </c>
      <c r="C358" s="30"/>
      <c r="D358" s="15">
        <f>'[1]Смета на работы'!E365</f>
        <v>0</v>
      </c>
      <c r="E358" s="16">
        <v>0</v>
      </c>
      <c r="F358" s="11">
        <f t="shared" si="5"/>
        <v>0</v>
      </c>
    </row>
    <row r="359" spans="1:6" ht="16.2" x14ac:dyDescent="0.35">
      <c r="A359" s="12" t="str">
        <f>'[1]Смета на работы'!A366</f>
        <v>8.35</v>
      </c>
      <c r="B359" s="25" t="s">
        <v>367</v>
      </c>
      <c r="C359" s="14" t="s">
        <v>25</v>
      </c>
      <c r="D359" s="15">
        <f>'[1]Смета на работы'!E366</f>
        <v>1</v>
      </c>
      <c r="E359" s="16">
        <v>494.1</v>
      </c>
      <c r="F359" s="11">
        <f t="shared" si="5"/>
        <v>494.1</v>
      </c>
    </row>
    <row r="360" spans="1:6" ht="16.2" hidden="1" x14ac:dyDescent="0.35">
      <c r="A360" s="12" t="str">
        <f>'[1]Смета на работы'!A367</f>
        <v>8.36</v>
      </c>
      <c r="B360" s="13" t="s">
        <v>368</v>
      </c>
      <c r="C360" s="17" t="s">
        <v>25</v>
      </c>
      <c r="D360" s="15">
        <f>'[1]Смета на работы'!E367</f>
        <v>0</v>
      </c>
      <c r="E360" s="16">
        <v>1014.47</v>
      </c>
      <c r="F360" s="11">
        <f t="shared" si="5"/>
        <v>0</v>
      </c>
    </row>
    <row r="361" spans="1:6" ht="27.6" hidden="1" x14ac:dyDescent="0.35">
      <c r="A361" s="12" t="str">
        <f>'[1]Смета на работы'!A368</f>
        <v>8.37</v>
      </c>
      <c r="B361" s="13" t="s">
        <v>369</v>
      </c>
      <c r="C361" s="17" t="s">
        <v>25</v>
      </c>
      <c r="D361" s="15">
        <f>'[1]Смета на работы'!E368</f>
        <v>0</v>
      </c>
      <c r="E361" s="16">
        <v>627.78</v>
      </c>
      <c r="F361" s="11">
        <f t="shared" si="5"/>
        <v>0</v>
      </c>
    </row>
    <row r="362" spans="1:6" ht="16.2" hidden="1" x14ac:dyDescent="0.35">
      <c r="A362" s="12" t="str">
        <f>'[1]Смета на работы'!A369</f>
        <v>8.38</v>
      </c>
      <c r="B362" s="13" t="s">
        <v>370</v>
      </c>
      <c r="C362" s="17" t="s">
        <v>25</v>
      </c>
      <c r="D362" s="15">
        <f>'[1]Смета на работы'!E369</f>
        <v>0</v>
      </c>
      <c r="E362" s="16">
        <v>832.72</v>
      </c>
      <c r="F362" s="11">
        <f t="shared" si="5"/>
        <v>0</v>
      </c>
    </row>
    <row r="363" spans="1:6" ht="16.2" hidden="1" x14ac:dyDescent="0.35">
      <c r="A363" s="12" t="str">
        <f>'[1]Смета на работы'!A370</f>
        <v>8.39</v>
      </c>
      <c r="B363" s="13" t="s">
        <v>371</v>
      </c>
      <c r="C363" s="17" t="s">
        <v>25</v>
      </c>
      <c r="D363" s="15">
        <f>'[1]Смета на работы'!E370</f>
        <v>0</v>
      </c>
      <c r="E363" s="16">
        <v>1281.1300000000001</v>
      </c>
      <c r="F363" s="11">
        <f t="shared" si="5"/>
        <v>0</v>
      </c>
    </row>
    <row r="364" spans="1:6" ht="27.6" hidden="1" x14ac:dyDescent="0.35">
      <c r="A364" s="12" t="str">
        <f>'[1]Смета на работы'!A371</f>
        <v>8.40</v>
      </c>
      <c r="B364" s="13" t="s">
        <v>372</v>
      </c>
      <c r="C364" s="17" t="s">
        <v>25</v>
      </c>
      <c r="D364" s="15">
        <f>'[1]Смета на работы'!E371</f>
        <v>0</v>
      </c>
      <c r="E364" s="16">
        <v>707.91</v>
      </c>
      <c r="F364" s="11">
        <f t="shared" si="5"/>
        <v>0</v>
      </c>
    </row>
    <row r="365" spans="1:6" ht="16.2" hidden="1" x14ac:dyDescent="0.35">
      <c r="A365" s="12" t="str">
        <f>'[1]Смета на работы'!A372</f>
        <v>8.41</v>
      </c>
      <c r="B365" s="13" t="s">
        <v>373</v>
      </c>
      <c r="C365" s="17" t="s">
        <v>25</v>
      </c>
      <c r="D365" s="15">
        <f>'[1]Смета на работы'!E372</f>
        <v>0</v>
      </c>
      <c r="E365" s="16">
        <v>966.05000000000007</v>
      </c>
      <c r="F365" s="11">
        <f t="shared" si="5"/>
        <v>0</v>
      </c>
    </row>
    <row r="366" spans="1:6" ht="16.2" hidden="1" x14ac:dyDescent="0.35">
      <c r="A366" s="12" t="str">
        <f>'[1]Смета на работы'!A373</f>
        <v>8.42</v>
      </c>
      <c r="B366" s="13" t="s">
        <v>374</v>
      </c>
      <c r="C366" s="17" t="s">
        <v>25</v>
      </c>
      <c r="D366" s="15">
        <f>'[1]Смета на работы'!E373</f>
        <v>0</v>
      </c>
      <c r="E366" s="16">
        <v>1547.45</v>
      </c>
      <c r="F366" s="11">
        <f t="shared" si="5"/>
        <v>0</v>
      </c>
    </row>
    <row r="367" spans="1:6" ht="27.6" hidden="1" x14ac:dyDescent="0.35">
      <c r="A367" s="12" t="str">
        <f>'[1]Смета на работы'!A374</f>
        <v>8.43</v>
      </c>
      <c r="B367" s="13" t="s">
        <v>375</v>
      </c>
      <c r="C367" s="17" t="s">
        <v>25</v>
      </c>
      <c r="D367" s="15">
        <f>'[1]Смета на работы'!E374</f>
        <v>0</v>
      </c>
      <c r="E367" s="16">
        <v>787.71</v>
      </c>
      <c r="F367" s="11">
        <f t="shared" si="5"/>
        <v>0</v>
      </c>
    </row>
    <row r="368" spans="1:6" ht="16.2" hidden="1" x14ac:dyDescent="0.35">
      <c r="A368" s="12" t="str">
        <f>'[1]Смета на работы'!A375</f>
        <v>8.44</v>
      </c>
      <c r="B368" s="13" t="s">
        <v>376</v>
      </c>
      <c r="C368" s="17" t="s">
        <v>25</v>
      </c>
      <c r="D368" s="15">
        <f>'[1]Смета на работы'!E375</f>
        <v>0</v>
      </c>
      <c r="E368" s="16">
        <v>1099.72</v>
      </c>
      <c r="F368" s="11">
        <f t="shared" si="5"/>
        <v>0</v>
      </c>
    </row>
    <row r="369" spans="1:6" ht="16.2" hidden="1" x14ac:dyDescent="0.35">
      <c r="A369" s="12" t="str">
        <f>'[1]Смета на работы'!A376</f>
        <v>8.45</v>
      </c>
      <c r="B369" s="13" t="s">
        <v>377</v>
      </c>
      <c r="C369" s="17" t="s">
        <v>25</v>
      </c>
      <c r="D369" s="15">
        <f>'[1]Смета на работы'!E376</f>
        <v>0</v>
      </c>
      <c r="E369" s="16">
        <v>1814.1200000000001</v>
      </c>
      <c r="F369" s="11">
        <f t="shared" si="5"/>
        <v>0</v>
      </c>
    </row>
    <row r="370" spans="1:6" ht="27.6" hidden="1" x14ac:dyDescent="0.35">
      <c r="A370" s="12" t="str">
        <f>'[1]Смета на работы'!A377</f>
        <v>8.46</v>
      </c>
      <c r="B370" s="13" t="s">
        <v>378</v>
      </c>
      <c r="C370" s="17" t="s">
        <v>25</v>
      </c>
      <c r="D370" s="15">
        <f>'[1]Смета на работы'!E377</f>
        <v>0</v>
      </c>
      <c r="E370" s="16">
        <v>867.84</v>
      </c>
      <c r="F370" s="11">
        <f t="shared" si="5"/>
        <v>0</v>
      </c>
    </row>
    <row r="371" spans="1:6" ht="16.2" hidden="1" x14ac:dyDescent="0.35">
      <c r="A371" s="12" t="str">
        <f>'[1]Смета на работы'!A378</f>
        <v>8.47</v>
      </c>
      <c r="B371" s="13" t="s">
        <v>379</v>
      </c>
      <c r="C371" s="17" t="s">
        <v>25</v>
      </c>
      <c r="D371" s="15">
        <f>'[1]Смета на работы'!E378</f>
        <v>0</v>
      </c>
      <c r="E371" s="16">
        <v>1232.71</v>
      </c>
      <c r="F371" s="11">
        <f t="shared" si="5"/>
        <v>0</v>
      </c>
    </row>
    <row r="372" spans="1:6" ht="16.2" hidden="1" x14ac:dyDescent="0.35">
      <c r="A372" s="12" t="str">
        <f>'[1]Смета на работы'!A379</f>
        <v>8.48</v>
      </c>
      <c r="B372" s="13" t="s">
        <v>380</v>
      </c>
      <c r="C372" s="17" t="s">
        <v>25</v>
      </c>
      <c r="D372" s="15">
        <f>'[1]Смета на работы'!E379</f>
        <v>0</v>
      </c>
      <c r="E372" s="16">
        <v>2080.7800000000002</v>
      </c>
      <c r="F372" s="11">
        <f t="shared" si="5"/>
        <v>0</v>
      </c>
    </row>
    <row r="373" spans="1:6" ht="27.6" hidden="1" x14ac:dyDescent="0.35">
      <c r="A373" s="12" t="str">
        <f>'[1]Смета на работы'!A380</f>
        <v>8.49</v>
      </c>
      <c r="B373" s="13" t="s">
        <v>381</v>
      </c>
      <c r="C373" s="17" t="s">
        <v>25</v>
      </c>
      <c r="D373" s="15">
        <f>'[1]Смета на работы'!E380</f>
        <v>0</v>
      </c>
      <c r="E373" s="16">
        <v>947.29</v>
      </c>
      <c r="F373" s="11">
        <f t="shared" si="5"/>
        <v>0</v>
      </c>
    </row>
    <row r="374" spans="1:6" ht="16.2" hidden="1" x14ac:dyDescent="0.35">
      <c r="A374" s="12" t="str">
        <f>'[1]Смета на работы'!A381</f>
        <v>8.50</v>
      </c>
      <c r="B374" s="13" t="s">
        <v>382</v>
      </c>
      <c r="C374" s="17" t="s">
        <v>25</v>
      </c>
      <c r="D374" s="15">
        <f>'[1]Смета на работы'!E381</f>
        <v>0</v>
      </c>
      <c r="E374" s="16">
        <v>1366.72</v>
      </c>
      <c r="F374" s="11">
        <f t="shared" si="5"/>
        <v>0</v>
      </c>
    </row>
    <row r="375" spans="1:6" ht="16.2" hidden="1" x14ac:dyDescent="0.35">
      <c r="A375" s="12" t="str">
        <f>'[1]Смета на работы'!A382</f>
        <v>8.51</v>
      </c>
      <c r="B375" s="13" t="s">
        <v>383</v>
      </c>
      <c r="C375" s="17" t="s">
        <v>25</v>
      </c>
      <c r="D375" s="15">
        <f>'[1]Смета на работы'!E382</f>
        <v>0</v>
      </c>
      <c r="E375" s="16">
        <v>2347.44</v>
      </c>
      <c r="F375" s="11">
        <f t="shared" si="5"/>
        <v>0</v>
      </c>
    </row>
    <row r="376" spans="1:6" ht="27.6" hidden="1" x14ac:dyDescent="0.35">
      <c r="A376" s="12" t="str">
        <f>'[1]Смета на работы'!A383</f>
        <v>8.52</v>
      </c>
      <c r="B376" s="13" t="s">
        <v>384</v>
      </c>
      <c r="C376" s="17" t="s">
        <v>25</v>
      </c>
      <c r="D376" s="15">
        <f>'[1]Смета на работы'!E383</f>
        <v>0</v>
      </c>
      <c r="E376" s="16">
        <v>1027.43</v>
      </c>
      <c r="F376" s="11">
        <f t="shared" si="5"/>
        <v>0</v>
      </c>
    </row>
    <row r="377" spans="1:6" ht="16.2" hidden="1" x14ac:dyDescent="0.35">
      <c r="A377" s="12" t="str">
        <f>'[1]Смета на работы'!A384</f>
        <v>8.53</v>
      </c>
      <c r="B377" s="13" t="s">
        <v>385</v>
      </c>
      <c r="C377" s="17" t="s">
        <v>25</v>
      </c>
      <c r="D377" s="15">
        <f>'[1]Смета на работы'!E384</f>
        <v>0</v>
      </c>
      <c r="E377" s="16">
        <v>1499.3700000000001</v>
      </c>
      <c r="F377" s="11">
        <f t="shared" si="5"/>
        <v>0</v>
      </c>
    </row>
    <row r="378" spans="1:6" ht="27.6" x14ac:dyDescent="0.35">
      <c r="A378" s="12" t="str">
        <f>'[1]Смета на работы'!A385</f>
        <v>8.54</v>
      </c>
      <c r="B378" s="13" t="s">
        <v>386</v>
      </c>
      <c r="C378" s="17" t="s">
        <v>25</v>
      </c>
      <c r="D378" s="15">
        <f>'[1]Смета на работы'!E385</f>
        <v>1</v>
      </c>
      <c r="E378" s="16">
        <v>2323.23</v>
      </c>
      <c r="F378" s="11">
        <f t="shared" si="5"/>
        <v>2323.23</v>
      </c>
    </row>
    <row r="379" spans="1:6" ht="27.6" hidden="1" x14ac:dyDescent="0.35">
      <c r="A379" s="12" t="str">
        <f>'[1]Смета на работы'!A386</f>
        <v>8.55</v>
      </c>
      <c r="B379" s="13" t="s">
        <v>387</v>
      </c>
      <c r="C379" s="17" t="s">
        <v>25</v>
      </c>
      <c r="D379" s="15">
        <f>'[1]Смета на работы'!E386</f>
        <v>0</v>
      </c>
      <c r="E379" s="16">
        <v>3484.33</v>
      </c>
      <c r="F379" s="11">
        <f t="shared" si="5"/>
        <v>0</v>
      </c>
    </row>
    <row r="380" spans="1:6" ht="27.6" hidden="1" x14ac:dyDescent="0.35">
      <c r="A380" s="12" t="str">
        <f>'[1]Смета на работы'!A387</f>
        <v>8.56</v>
      </c>
      <c r="B380" s="13" t="s">
        <v>388</v>
      </c>
      <c r="C380" s="17" t="s">
        <v>25</v>
      </c>
      <c r="D380" s="15">
        <f>'[1]Смета на работы'!E387</f>
        <v>0</v>
      </c>
      <c r="E380" s="16">
        <v>5226.84</v>
      </c>
      <c r="F380" s="11">
        <f t="shared" si="5"/>
        <v>0</v>
      </c>
    </row>
    <row r="381" spans="1:6" ht="27.6" hidden="1" x14ac:dyDescent="0.35">
      <c r="A381" s="12" t="str">
        <f>'[1]Смета на работы'!A388</f>
        <v>8.57</v>
      </c>
      <c r="B381" s="13" t="s">
        <v>389</v>
      </c>
      <c r="C381" s="17" t="s">
        <v>25</v>
      </c>
      <c r="D381" s="15">
        <f>'[1]Смета на работы'!E388</f>
        <v>0</v>
      </c>
      <c r="E381" s="16">
        <v>7839.59</v>
      </c>
      <c r="F381" s="11">
        <f t="shared" si="5"/>
        <v>0</v>
      </c>
    </row>
    <row r="382" spans="1:6" ht="27.6" hidden="1" x14ac:dyDescent="0.35">
      <c r="A382" s="12" t="str">
        <f>'[1]Смета на работы'!A389</f>
        <v>8.58</v>
      </c>
      <c r="B382" s="13" t="s">
        <v>390</v>
      </c>
      <c r="C382" s="17" t="s">
        <v>25</v>
      </c>
      <c r="D382" s="15">
        <f>'[1]Смета на работы'!E389</f>
        <v>0</v>
      </c>
      <c r="E382" s="16">
        <v>11759.380000000001</v>
      </c>
      <c r="F382" s="11">
        <f t="shared" si="5"/>
        <v>0</v>
      </c>
    </row>
    <row r="383" spans="1:6" ht="27.6" hidden="1" x14ac:dyDescent="0.35">
      <c r="A383" s="12" t="str">
        <f>'[1]Смета на работы'!A390</f>
        <v>8.59</v>
      </c>
      <c r="B383" s="19" t="s">
        <v>391</v>
      </c>
      <c r="C383" s="20" t="s">
        <v>25</v>
      </c>
      <c r="D383" s="15">
        <f>'[1]Смета на работы'!E390</f>
        <v>0</v>
      </c>
      <c r="E383" s="16">
        <v>17639.240000000002</v>
      </c>
      <c r="F383" s="11">
        <f t="shared" si="5"/>
        <v>0</v>
      </c>
    </row>
    <row r="384" spans="1:6" ht="16.2" hidden="1" x14ac:dyDescent="0.35">
      <c r="A384" s="12">
        <f>'[1]Смета на работы'!A391</f>
        <v>0</v>
      </c>
      <c r="B384" s="30" t="s">
        <v>392</v>
      </c>
      <c r="C384" s="30"/>
      <c r="D384" s="15">
        <f>'[1]Смета на работы'!E391</f>
        <v>0</v>
      </c>
      <c r="E384" s="16">
        <v>0</v>
      </c>
      <c r="F384" s="11">
        <f t="shared" si="5"/>
        <v>0</v>
      </c>
    </row>
    <row r="385" spans="1:6" ht="16.2" hidden="1" x14ac:dyDescent="0.35">
      <c r="A385" s="12" t="str">
        <f>'[1]Смета на работы'!A392</f>
        <v>9.1</v>
      </c>
      <c r="B385" s="25" t="s">
        <v>393</v>
      </c>
      <c r="C385" s="14" t="s">
        <v>25</v>
      </c>
      <c r="D385" s="15">
        <f>'[1]Смета на работы'!E392</f>
        <v>0</v>
      </c>
      <c r="E385" s="16">
        <v>158.22</v>
      </c>
      <c r="F385" s="11">
        <f t="shared" si="5"/>
        <v>0</v>
      </c>
    </row>
    <row r="386" spans="1:6" ht="16.2" x14ac:dyDescent="0.35">
      <c r="A386" s="12" t="str">
        <f>'[1]Смета на работы'!A393</f>
        <v>9.2</v>
      </c>
      <c r="B386" s="13" t="s">
        <v>394</v>
      </c>
      <c r="C386" s="17" t="s">
        <v>25</v>
      </c>
      <c r="D386" s="15">
        <f>'[1]Смета на работы'!E393</f>
        <v>1</v>
      </c>
      <c r="E386" s="16">
        <v>505.36</v>
      </c>
      <c r="F386" s="11">
        <f t="shared" si="5"/>
        <v>505.36</v>
      </c>
    </row>
    <row r="387" spans="1:6" ht="16.2" hidden="1" x14ac:dyDescent="0.35">
      <c r="A387" s="12" t="str">
        <f>'[1]Смета на работы'!A394</f>
        <v>9.3</v>
      </c>
      <c r="B387" s="13" t="s">
        <v>395</v>
      </c>
      <c r="C387" s="17" t="s">
        <v>25</v>
      </c>
      <c r="D387" s="15">
        <f>'[1]Смета на работы'!E394</f>
        <v>0</v>
      </c>
      <c r="E387" s="16">
        <v>1613.6100000000001</v>
      </c>
      <c r="F387" s="11">
        <f t="shared" si="5"/>
        <v>0</v>
      </c>
    </row>
    <row r="388" spans="1:6" ht="16.2" hidden="1" x14ac:dyDescent="0.35">
      <c r="A388" s="12" t="str">
        <f>'[1]Смета на работы'!A395</f>
        <v>9.4</v>
      </c>
      <c r="B388" s="13" t="s">
        <v>396</v>
      </c>
      <c r="C388" s="17" t="s">
        <v>25</v>
      </c>
      <c r="D388" s="15">
        <f>'[1]Смета на работы'!E395</f>
        <v>0</v>
      </c>
      <c r="E388" s="16">
        <v>631.53</v>
      </c>
      <c r="F388" s="11">
        <f t="shared" si="5"/>
        <v>0</v>
      </c>
    </row>
    <row r="389" spans="1:6" ht="16.2" hidden="1" x14ac:dyDescent="0.35">
      <c r="A389" s="12" t="str">
        <f>'[1]Смета на работы'!A396</f>
        <v>9.5</v>
      </c>
      <c r="B389" s="13" t="s">
        <v>397</v>
      </c>
      <c r="C389" s="17" t="s">
        <v>329</v>
      </c>
      <c r="D389" s="15">
        <f>'[1]Смета на работы'!E396</f>
        <v>0</v>
      </c>
      <c r="E389" s="16">
        <v>360.77</v>
      </c>
      <c r="F389" s="11">
        <f t="shared" si="5"/>
        <v>0</v>
      </c>
    </row>
    <row r="390" spans="1:6" ht="16.2" hidden="1" x14ac:dyDescent="0.35">
      <c r="A390" s="12" t="str">
        <f>'[1]Смета на работы'!A397</f>
        <v>9.6</v>
      </c>
      <c r="B390" s="13" t="s">
        <v>398</v>
      </c>
      <c r="C390" s="17" t="s">
        <v>25</v>
      </c>
      <c r="D390" s="15">
        <f>'[1]Смета на работы'!E397</f>
        <v>0</v>
      </c>
      <c r="E390" s="16">
        <v>603.57000000000005</v>
      </c>
      <c r="F390" s="11">
        <f t="shared" si="5"/>
        <v>0</v>
      </c>
    </row>
    <row r="391" spans="1:6" ht="16.2" hidden="1" x14ac:dyDescent="0.35">
      <c r="A391" s="12" t="str">
        <f>'[1]Смета на работы'!A398</f>
        <v>9.7</v>
      </c>
      <c r="B391" s="13" t="s">
        <v>399</v>
      </c>
      <c r="C391" s="17" t="s">
        <v>25</v>
      </c>
      <c r="D391" s="15">
        <f>'[1]Смета на работы'!E398</f>
        <v>0</v>
      </c>
      <c r="E391" s="16">
        <v>801</v>
      </c>
      <c r="F391" s="11">
        <f t="shared" si="5"/>
        <v>0</v>
      </c>
    </row>
    <row r="392" spans="1:6" ht="16.2" hidden="1" x14ac:dyDescent="0.35">
      <c r="A392" s="12" t="str">
        <f>'[1]Смета на работы'!A399</f>
        <v>9.8</v>
      </c>
      <c r="B392" s="19" t="s">
        <v>400</v>
      </c>
      <c r="C392" s="20" t="s">
        <v>25</v>
      </c>
      <c r="D392" s="15">
        <f>'[1]Смета на работы'!E399</f>
        <v>0</v>
      </c>
      <c r="E392" s="16">
        <v>993.67000000000007</v>
      </c>
      <c r="F392" s="11">
        <f t="shared" ref="F392:F423" si="6">D392*E392</f>
        <v>0</v>
      </c>
    </row>
    <row r="393" spans="1:6" ht="16.2" hidden="1" x14ac:dyDescent="0.35">
      <c r="A393" s="12">
        <f>'[1]Смета на работы'!A400</f>
        <v>0</v>
      </c>
      <c r="B393" s="30" t="s">
        <v>401</v>
      </c>
      <c r="C393" s="30"/>
      <c r="D393" s="15">
        <f>'[1]Смета на работы'!E400</f>
        <v>0</v>
      </c>
      <c r="E393" s="16">
        <v>0</v>
      </c>
      <c r="F393" s="11">
        <f t="shared" si="6"/>
        <v>0</v>
      </c>
    </row>
    <row r="394" spans="1:6" ht="16.2" x14ac:dyDescent="0.35">
      <c r="A394" s="12" t="str">
        <f>'[1]Смета на работы'!A401</f>
        <v>9.9</v>
      </c>
      <c r="B394" s="25" t="s">
        <v>402</v>
      </c>
      <c r="C394" s="14" t="s">
        <v>14</v>
      </c>
      <c r="D394" s="15">
        <f>'[1]Смета на работы'!E401</f>
        <v>45</v>
      </c>
      <c r="E394" s="16">
        <v>46.71</v>
      </c>
      <c r="F394" s="11">
        <f t="shared" si="6"/>
        <v>2101.9499999999998</v>
      </c>
    </row>
    <row r="395" spans="1:6" ht="16.2" hidden="1" x14ac:dyDescent="0.35">
      <c r="A395" s="12" t="str">
        <f>'[1]Смета на работы'!A402</f>
        <v>9.10</v>
      </c>
      <c r="B395" s="13" t="s">
        <v>403</v>
      </c>
      <c r="C395" s="17" t="s">
        <v>14</v>
      </c>
      <c r="D395" s="15">
        <f>'[1]Смета на работы'!E402</f>
        <v>0</v>
      </c>
      <c r="E395" s="16">
        <v>235.29</v>
      </c>
      <c r="F395" s="11">
        <f t="shared" si="6"/>
        <v>0</v>
      </c>
    </row>
    <row r="396" spans="1:6" ht="16.2" hidden="1" x14ac:dyDescent="0.35">
      <c r="A396" s="12" t="str">
        <f>'[1]Смета на работы'!A403</f>
        <v>9.11</v>
      </c>
      <c r="B396" s="13" t="s">
        <v>404</v>
      </c>
      <c r="C396" s="17" t="s">
        <v>14</v>
      </c>
      <c r="D396" s="15">
        <f>'[1]Смета на работы'!E403</f>
        <v>0</v>
      </c>
      <c r="E396" s="16">
        <v>208.69</v>
      </c>
      <c r="F396" s="11">
        <f t="shared" si="6"/>
        <v>0</v>
      </c>
    </row>
    <row r="397" spans="1:6" ht="16.2" hidden="1" x14ac:dyDescent="0.35">
      <c r="A397" s="12" t="str">
        <f>'[1]Смета на работы'!A404</f>
        <v>9.12</v>
      </c>
      <c r="B397" s="13" t="s">
        <v>405</v>
      </c>
      <c r="C397" s="17" t="s">
        <v>14</v>
      </c>
      <c r="D397" s="15">
        <f>'[1]Смета на работы'!E404</f>
        <v>0</v>
      </c>
      <c r="E397" s="16">
        <v>178.34</v>
      </c>
      <c r="F397" s="11">
        <f t="shared" si="6"/>
        <v>0</v>
      </c>
    </row>
    <row r="398" spans="1:6" ht="16.2" x14ac:dyDescent="0.35">
      <c r="A398" s="12" t="str">
        <f>'[1]Смета на работы'!A405</f>
        <v>9.13</v>
      </c>
      <c r="B398" s="13" t="s">
        <v>406</v>
      </c>
      <c r="C398" s="17" t="s">
        <v>14</v>
      </c>
      <c r="D398" s="15">
        <f>'[1]Смета на работы'!E405</f>
        <v>45</v>
      </c>
      <c r="E398" s="16">
        <v>120.03</v>
      </c>
      <c r="F398" s="11">
        <f t="shared" si="6"/>
        <v>5401.35</v>
      </c>
    </row>
    <row r="399" spans="1:6" ht="16.2" hidden="1" x14ac:dyDescent="0.35">
      <c r="A399" s="12" t="str">
        <f>'[1]Смета на работы'!A406</f>
        <v>9.14</v>
      </c>
      <c r="B399" s="13" t="s">
        <v>407</v>
      </c>
      <c r="C399" s="17" t="s">
        <v>14</v>
      </c>
      <c r="D399" s="15">
        <f>'[1]Смета на работы'!E406</f>
        <v>0</v>
      </c>
      <c r="E399" s="16">
        <v>267</v>
      </c>
      <c r="F399" s="11">
        <f t="shared" si="6"/>
        <v>0</v>
      </c>
    </row>
    <row r="400" spans="1:6" ht="16.2" hidden="1" x14ac:dyDescent="0.35">
      <c r="A400" s="12" t="str">
        <f>'[1]Смета на работы'!A407</f>
        <v>9.15</v>
      </c>
      <c r="B400" s="13" t="s">
        <v>408</v>
      </c>
      <c r="C400" s="17" t="s">
        <v>14</v>
      </c>
      <c r="D400" s="15">
        <f>'[1]Смета на работы'!E407</f>
        <v>0</v>
      </c>
      <c r="E400" s="16">
        <v>231.53</v>
      </c>
      <c r="F400" s="11">
        <f t="shared" si="6"/>
        <v>0</v>
      </c>
    </row>
    <row r="401" spans="1:6" ht="16.2" hidden="1" x14ac:dyDescent="0.35">
      <c r="A401" s="12" t="str">
        <f>'[1]Смета на работы'!A408</f>
        <v>9.16</v>
      </c>
      <c r="B401" s="13" t="s">
        <v>409</v>
      </c>
      <c r="C401" s="17" t="s">
        <v>14</v>
      </c>
      <c r="D401" s="15">
        <f>'[1]Смета на работы'!E408</f>
        <v>0</v>
      </c>
      <c r="E401" s="16">
        <v>156.17000000000002</v>
      </c>
      <c r="F401" s="11">
        <f t="shared" si="6"/>
        <v>0</v>
      </c>
    </row>
    <row r="402" spans="1:6" ht="16.2" hidden="1" x14ac:dyDescent="0.35">
      <c r="A402" s="12" t="str">
        <f>'[1]Смета на работы'!A409</f>
        <v>9.17</v>
      </c>
      <c r="B402" s="13" t="s">
        <v>410</v>
      </c>
      <c r="C402" s="17" t="s">
        <v>14</v>
      </c>
      <c r="D402" s="15">
        <f>'[1]Смета на работы'!E409</f>
        <v>0</v>
      </c>
      <c r="E402" s="16">
        <v>133.67000000000002</v>
      </c>
      <c r="F402" s="11">
        <f t="shared" si="6"/>
        <v>0</v>
      </c>
    </row>
    <row r="403" spans="1:6" ht="16.2" hidden="1" x14ac:dyDescent="0.35">
      <c r="A403" s="12" t="str">
        <f>'[1]Смета на работы'!A410</f>
        <v>9.18</v>
      </c>
      <c r="B403" s="13" t="s">
        <v>411</v>
      </c>
      <c r="C403" s="17" t="s">
        <v>14</v>
      </c>
      <c r="D403" s="15">
        <f>'[1]Смета на работы'!E410</f>
        <v>0</v>
      </c>
      <c r="E403" s="16">
        <v>332.81</v>
      </c>
      <c r="F403" s="11">
        <f t="shared" si="6"/>
        <v>0</v>
      </c>
    </row>
    <row r="404" spans="1:6" ht="16.2" hidden="1" x14ac:dyDescent="0.35">
      <c r="A404" s="12" t="str">
        <f>'[1]Смета на работы'!A411</f>
        <v>9.19</v>
      </c>
      <c r="B404" s="13" t="s">
        <v>412</v>
      </c>
      <c r="C404" s="17" t="s">
        <v>14</v>
      </c>
      <c r="D404" s="15">
        <f>'[1]Смета на работы'!E411</f>
        <v>0</v>
      </c>
      <c r="E404" s="16">
        <v>275.52</v>
      </c>
      <c r="F404" s="11">
        <f t="shared" si="6"/>
        <v>0</v>
      </c>
    </row>
    <row r="405" spans="1:6" ht="16.2" hidden="1" x14ac:dyDescent="0.35">
      <c r="A405" s="12" t="str">
        <f>'[1]Смета на работы'!A412</f>
        <v>9.20</v>
      </c>
      <c r="B405" s="13" t="s">
        <v>413</v>
      </c>
      <c r="C405" s="17" t="s">
        <v>14</v>
      </c>
      <c r="D405" s="15">
        <f>'[1]Смета на работы'!E412</f>
        <v>0</v>
      </c>
      <c r="E405" s="16">
        <v>200.16</v>
      </c>
      <c r="F405" s="11">
        <f t="shared" si="6"/>
        <v>0</v>
      </c>
    </row>
    <row r="406" spans="1:6" ht="16.2" hidden="1" x14ac:dyDescent="0.35">
      <c r="A406" s="12" t="str">
        <f>'[1]Смета на работы'!A413</f>
        <v>9.21</v>
      </c>
      <c r="B406" s="13" t="s">
        <v>414</v>
      </c>
      <c r="C406" s="17" t="s">
        <v>14</v>
      </c>
      <c r="D406" s="15">
        <f>'[1]Смета на работы'!E413</f>
        <v>0</v>
      </c>
      <c r="E406" s="16">
        <v>156.17000000000002</v>
      </c>
      <c r="F406" s="11">
        <f t="shared" si="6"/>
        <v>0</v>
      </c>
    </row>
    <row r="407" spans="1:6" ht="16.2" hidden="1" x14ac:dyDescent="0.35">
      <c r="A407" s="12" t="str">
        <f>'[1]Смета на работы'!A414</f>
        <v>9.22</v>
      </c>
      <c r="B407" s="13" t="s">
        <v>415</v>
      </c>
      <c r="C407" s="17" t="s">
        <v>14</v>
      </c>
      <c r="D407" s="15">
        <f>'[1]Смета на работы'!E414</f>
        <v>0</v>
      </c>
      <c r="E407" s="16">
        <v>395.21000000000004</v>
      </c>
      <c r="F407" s="11">
        <f t="shared" si="6"/>
        <v>0</v>
      </c>
    </row>
    <row r="408" spans="1:6" ht="16.2" hidden="1" x14ac:dyDescent="0.35">
      <c r="A408" s="12" t="str">
        <f>'[1]Смета на работы'!A415</f>
        <v>9.23</v>
      </c>
      <c r="B408" s="13" t="s">
        <v>416</v>
      </c>
      <c r="C408" s="17" t="s">
        <v>14</v>
      </c>
      <c r="D408" s="15">
        <f>'[1]Смета на работы'!E415</f>
        <v>0</v>
      </c>
      <c r="E408" s="16">
        <v>324.29000000000002</v>
      </c>
      <c r="F408" s="11">
        <f t="shared" si="6"/>
        <v>0</v>
      </c>
    </row>
    <row r="409" spans="1:6" ht="16.2" hidden="1" x14ac:dyDescent="0.35">
      <c r="A409" s="12" t="str">
        <f>'[1]Смета на работы'!A416</f>
        <v>9.24</v>
      </c>
      <c r="B409" s="13" t="s">
        <v>417</v>
      </c>
      <c r="C409" s="17" t="s">
        <v>14</v>
      </c>
      <c r="D409" s="15">
        <f>'[1]Смета на работы'!E416</f>
        <v>0</v>
      </c>
      <c r="E409" s="16">
        <v>288.82</v>
      </c>
      <c r="F409" s="11">
        <f t="shared" si="6"/>
        <v>0</v>
      </c>
    </row>
    <row r="410" spans="1:6" ht="16.2" hidden="1" x14ac:dyDescent="0.35">
      <c r="A410" s="12" t="str">
        <f>'[1]Смета на работы'!A417</f>
        <v>9.25</v>
      </c>
      <c r="B410" s="19" t="s">
        <v>418</v>
      </c>
      <c r="C410" s="20" t="s">
        <v>14</v>
      </c>
      <c r="D410" s="15">
        <f>'[1]Смета на работы'!E417</f>
        <v>0</v>
      </c>
      <c r="E410" s="16">
        <v>200.16</v>
      </c>
      <c r="F410" s="11">
        <f t="shared" si="6"/>
        <v>0</v>
      </c>
    </row>
    <row r="411" spans="1:6" ht="16.2" hidden="1" x14ac:dyDescent="0.35">
      <c r="A411" s="12">
        <f>'[1]Смета на работы'!A418</f>
        <v>0</v>
      </c>
      <c r="B411" s="30" t="s">
        <v>419</v>
      </c>
      <c r="C411" s="30"/>
      <c r="D411" s="15">
        <f>'[1]Смета на работы'!E418</f>
        <v>0</v>
      </c>
      <c r="E411" s="16">
        <v>0</v>
      </c>
      <c r="F411" s="11">
        <f t="shared" si="6"/>
        <v>0</v>
      </c>
    </row>
    <row r="412" spans="1:6" ht="16.2" hidden="1" x14ac:dyDescent="0.35">
      <c r="A412" s="12" t="str">
        <f>'[1]Смета на работы'!A419</f>
        <v>9.26</v>
      </c>
      <c r="B412" s="25" t="s">
        <v>420</v>
      </c>
      <c r="C412" s="14" t="s">
        <v>25</v>
      </c>
      <c r="D412" s="15">
        <f>'[1]Смета на работы'!E419</f>
        <v>0</v>
      </c>
      <c r="E412" s="16">
        <v>362.48</v>
      </c>
      <c r="F412" s="11">
        <f t="shared" si="6"/>
        <v>0</v>
      </c>
    </row>
    <row r="413" spans="1:6" ht="16.2" x14ac:dyDescent="0.35">
      <c r="A413" s="12" t="str">
        <f>'[1]Смета на работы'!A420</f>
        <v>9.27</v>
      </c>
      <c r="B413" s="13" t="s">
        <v>421</v>
      </c>
      <c r="C413" s="17" t="s">
        <v>25</v>
      </c>
      <c r="D413" s="15">
        <f>'[1]Смета на работы'!E420</f>
        <v>19</v>
      </c>
      <c r="E413" s="16">
        <v>317.13</v>
      </c>
      <c r="F413" s="11">
        <f t="shared" si="6"/>
        <v>6025.47</v>
      </c>
    </row>
    <row r="414" spans="1:6" ht="16.2" hidden="1" x14ac:dyDescent="0.35">
      <c r="A414" s="12" t="str">
        <f>'[1]Смета на работы'!A421</f>
        <v>9.28</v>
      </c>
      <c r="B414" s="13" t="s">
        <v>422</v>
      </c>
      <c r="C414" s="17" t="s">
        <v>25</v>
      </c>
      <c r="D414" s="15">
        <f>'[1]Смета на работы'!E421</f>
        <v>0</v>
      </c>
      <c r="E414" s="16">
        <v>170.5</v>
      </c>
      <c r="F414" s="11">
        <f t="shared" si="6"/>
        <v>0</v>
      </c>
    </row>
    <row r="415" spans="1:6" ht="16.8" thickBot="1" x14ac:dyDescent="0.4">
      <c r="A415" s="12" t="str">
        <f>'[1]Смета на работы'!A422</f>
        <v>9.29</v>
      </c>
      <c r="B415" s="19" t="s">
        <v>423</v>
      </c>
      <c r="C415" s="20" t="s">
        <v>25</v>
      </c>
      <c r="D415" s="15">
        <f>'[1]Смета на работы'!E422</f>
        <v>44</v>
      </c>
      <c r="E415" s="16">
        <v>160.27000000000001</v>
      </c>
      <c r="F415" s="11">
        <f t="shared" si="6"/>
        <v>7051.88</v>
      </c>
    </row>
    <row r="416" spans="1:6" ht="16.8" hidden="1" thickBot="1" x14ac:dyDescent="0.4">
      <c r="A416" s="12">
        <f>'[1]Смета на работы'!A423</f>
        <v>0</v>
      </c>
      <c r="B416" s="30" t="s">
        <v>424</v>
      </c>
      <c r="C416" s="30"/>
      <c r="D416" s="15">
        <f>'[1]Смета на работы'!E423</f>
        <v>0</v>
      </c>
      <c r="E416" s="16">
        <v>0</v>
      </c>
      <c r="F416" s="11">
        <f t="shared" si="6"/>
        <v>0</v>
      </c>
    </row>
    <row r="417" spans="1:6" ht="28.2" hidden="1" thickBot="1" x14ac:dyDescent="0.4">
      <c r="A417" s="12" t="str">
        <f>'[1]Смета на работы'!A424</f>
        <v>9.30</v>
      </c>
      <c r="B417" s="25" t="s">
        <v>425</v>
      </c>
      <c r="C417" s="14" t="s">
        <v>25</v>
      </c>
      <c r="D417" s="15">
        <f>'[1]Смета на работы'!E424</f>
        <v>0</v>
      </c>
      <c r="E417" s="16">
        <v>249.95000000000002</v>
      </c>
      <c r="F417" s="11">
        <f t="shared" si="6"/>
        <v>0</v>
      </c>
    </row>
    <row r="418" spans="1:6" ht="28.2" hidden="1" thickBot="1" x14ac:dyDescent="0.4">
      <c r="A418" s="12" t="str">
        <f>'[1]Смета на работы'!A425</f>
        <v>9.31</v>
      </c>
      <c r="B418" s="13" t="s">
        <v>426</v>
      </c>
      <c r="C418" s="17" t="s">
        <v>25</v>
      </c>
      <c r="D418" s="15">
        <f>'[1]Смета на работы'!E425</f>
        <v>0</v>
      </c>
      <c r="E418" s="16">
        <v>208.35</v>
      </c>
      <c r="F418" s="11">
        <f t="shared" si="6"/>
        <v>0</v>
      </c>
    </row>
    <row r="419" spans="1:6" ht="28.2" hidden="1" thickBot="1" x14ac:dyDescent="0.4">
      <c r="A419" s="12" t="str">
        <f>'[1]Смета на работы'!A426</f>
        <v>9.32</v>
      </c>
      <c r="B419" s="19" t="s">
        <v>427</v>
      </c>
      <c r="C419" s="20" t="s">
        <v>25</v>
      </c>
      <c r="D419" s="15">
        <f>'[1]Смета на работы'!E426</f>
        <v>0</v>
      </c>
      <c r="E419" s="16">
        <v>125.48</v>
      </c>
      <c r="F419" s="11">
        <f t="shared" si="6"/>
        <v>0</v>
      </c>
    </row>
    <row r="420" spans="1:6" ht="16.8" hidden="1" thickBot="1" x14ac:dyDescent="0.4">
      <c r="A420" s="12">
        <f>'[1]Смета на работы'!A427</f>
        <v>0</v>
      </c>
      <c r="B420" s="30" t="s">
        <v>428</v>
      </c>
      <c r="C420" s="30"/>
      <c r="D420" s="15">
        <f>'[1]Смета на работы'!E427</f>
        <v>0</v>
      </c>
      <c r="E420" s="16">
        <v>0</v>
      </c>
      <c r="F420" s="11">
        <f t="shared" si="6"/>
        <v>0</v>
      </c>
    </row>
    <row r="421" spans="1:6" ht="16.8" hidden="1" thickBot="1" x14ac:dyDescent="0.4">
      <c r="A421" s="12" t="str">
        <f>'[1]Смета на работы'!A428</f>
        <v>10.1</v>
      </c>
      <c r="B421" s="25" t="s">
        <v>429</v>
      </c>
      <c r="C421" s="14" t="s">
        <v>430</v>
      </c>
      <c r="D421" s="15">
        <f>'[1]Смета на работы'!E428</f>
        <v>0</v>
      </c>
      <c r="E421" s="16">
        <v>558.55000000000007</v>
      </c>
      <c r="F421" s="11">
        <f t="shared" si="6"/>
        <v>0</v>
      </c>
    </row>
    <row r="422" spans="1:6" ht="16.8" hidden="1" thickBot="1" x14ac:dyDescent="0.4">
      <c r="A422" s="12" t="str">
        <f>'[1]Смета на работы'!A429</f>
        <v>10.2</v>
      </c>
      <c r="B422" s="13" t="s">
        <v>431</v>
      </c>
      <c r="C422" s="17" t="s">
        <v>9</v>
      </c>
      <c r="D422" s="15">
        <f>'[1]Смета на работы'!E429</f>
        <v>0</v>
      </c>
      <c r="E422" s="16">
        <v>73.989999999999995</v>
      </c>
      <c r="F422" s="11">
        <f t="shared" si="6"/>
        <v>0</v>
      </c>
    </row>
    <row r="423" spans="1:6" ht="16.8" hidden="1" thickBot="1" x14ac:dyDescent="0.4">
      <c r="A423" s="12" t="str">
        <f>'[1]Смета на работы'!A430</f>
        <v>10.3</v>
      </c>
      <c r="B423" s="13" t="s">
        <v>432</v>
      </c>
      <c r="C423" s="17" t="s">
        <v>433</v>
      </c>
      <c r="D423" s="15">
        <f>'[1]Смета на работы'!E430</f>
        <v>0</v>
      </c>
      <c r="E423" s="16">
        <v>369.3</v>
      </c>
      <c r="F423" s="11">
        <f t="shared" si="6"/>
        <v>0</v>
      </c>
    </row>
    <row r="424" spans="1:6" ht="16.2" thickBot="1" x14ac:dyDescent="0.3">
      <c r="A424" s="31"/>
      <c r="B424" s="32"/>
      <c r="C424" s="33"/>
      <c r="D424" s="34"/>
      <c r="E424" s="35" t="s">
        <v>434</v>
      </c>
      <c r="F424" s="11">
        <f>SUM(F7:F408)</f>
        <v>274057.13079999998</v>
      </c>
    </row>
  </sheetData>
  <sheetProtection password="CCCB" sheet="1" objects="1" scenarios="1" formatCells="0" formatColumns="0" formatRows="0" sort="0" autoFilter="0"/>
  <autoFilter ref="A6:F424" xr:uid="{00000000-0009-0000-0000-000020000000}">
    <filterColumn colId="3">
      <filters blank="1">
        <filter val="0,5"/>
        <filter val="0,8"/>
        <filter val="1,0"/>
        <filter val="10,9"/>
        <filter val="11,2"/>
        <filter val="11,5"/>
        <filter val="110,0"/>
        <filter val="12,0"/>
        <filter val="13,3"/>
        <filter val="15,0"/>
        <filter val="16,0"/>
        <filter val="16,8"/>
        <filter val="168,7"/>
        <filter val="180,0"/>
        <filter val="19,0"/>
        <filter val="2,0"/>
        <filter val="25,0"/>
        <filter val="3,0"/>
        <filter val="3,5"/>
        <filter val="3,8"/>
        <filter val="32,0"/>
        <filter val="34,0"/>
        <filter val="37,2"/>
        <filter val="4,0"/>
        <filter val="4,5"/>
        <filter val="42,0"/>
        <filter val="44,0"/>
        <filter val="45,0"/>
        <filter val="48,9"/>
        <filter val="49,2"/>
        <filter val="5,0"/>
        <filter val="58,0"/>
        <filter val="58,7"/>
        <filter val="62,0"/>
        <filter val="64,0"/>
        <filter val="64,5"/>
        <filter val="7,0"/>
        <filter val="70,0"/>
        <filter val="9,0"/>
        <filter val="9,5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Стоимость для мастера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2022-07-29T17:53:45Z</dcterms:created>
  <dcterms:modified xsi:type="dcterms:W3CDTF">2022-07-29T18:27:46Z</dcterms:modified>
</cp:coreProperties>
</file>