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<sst xmlns="http://schemas.openxmlformats.org/spreadsheetml/2006/main" count="52" uniqueCount="36">
  <si>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Наименование выполняемых работ</t>
  </si>
  <si>
    <t>Цена за 1 ед.изм (руб)</t>
  </si>
  <si>
    <t>Объем работ всего</t>
  </si>
  <si>
    <t>Стоимость работ</t>
  </si>
  <si>
    <t>Стены</t>
  </si>
  <si>
    <t>м2</t>
  </si>
  <si>
    <t>Полы</t>
  </si>
  <si>
    <t>Облицовка полов керамической плиткой</t>
  </si>
  <si>
    <t>Установка плинтуса</t>
  </si>
  <si>
    <t>м/п</t>
  </si>
  <si>
    <t>Окна</t>
  </si>
  <si>
    <t>Монтаж откосов из гипсокартона</t>
  </si>
  <si>
    <t>Монтаж пластикового подоконника</t>
  </si>
  <si>
    <t>Электромонтажные работы</t>
  </si>
  <si>
    <t>точка</t>
  </si>
  <si>
    <t>Сантехнические работы</t>
  </si>
  <si>
    <t>шт</t>
  </si>
  <si>
    <t>Установка и подключение унитаза</t>
  </si>
  <si>
    <t>Установка и подключение мойдодыра с зеркалом</t>
  </si>
  <si>
    <t>ИТОГО:</t>
  </si>
  <si>
    <t>Разведение электрики по полу - штробирование подрозетников и стен,прокладка провода, протяжка в гофру</t>
  </si>
  <si>
    <t>Установка щитка, установка модулей,углубление его в стену</t>
  </si>
  <si>
    <t>Устройство водопровода полипропиленом и системы канализации трубами ПВХ ( подача, слив воды, гребёнки,и т.д.)</t>
  </si>
  <si>
    <t>Монтаж основного короба, установка люка, короб до ванной и раковины в ванной</t>
  </si>
  <si>
    <t>Установка и подключение ванны</t>
  </si>
  <si>
    <t>Поклейка стеклообоев</t>
  </si>
  <si>
    <t>Облицовка керамической плиткой ванной (стены плюс пол)</t>
  </si>
  <si>
    <t>Плитка</t>
  </si>
  <si>
    <t>Потолок (кладовая) штукатурка и покраска</t>
  </si>
  <si>
    <t>Стяжка пола</t>
  </si>
  <si>
    <t>Укладка линолеума</t>
  </si>
  <si>
    <t>Монтаж 2-х стен из пазогребня (одна стена - новая, вторая - перенос стены ванной)</t>
  </si>
  <si>
    <t>Шпаклевка, грунтовка под покраску или обои</t>
  </si>
  <si>
    <t>Установка и подключение полотенцесушителя</t>
  </si>
  <si>
    <t>Обработка бетоноконтактом, штукатурка стен по маякам, углы</t>
  </si>
  <si>
    <t>ед. изм.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</si>
</sst>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37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7" fillId="33" borderId="10" xfId="0" applyFont="1" applyFill="1" applyBorder="1" applyAlignment="1">
      <alignment horizontal="justify" vertical="center"/>
    </xf>
    <xf numFmtId="0" fontId="38" fillId="35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3" fontId="37" fillId="33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7" fillId="34" borderId="10" xfId="0" applyNumberFormat="1" applyFont="1" applyFill="1" applyBorder="1" applyAlignment="1">
      <alignment vertical="center"/>
    </xf>
    <xf numFmtId="3" fontId="38" fillId="35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1" max="1" width="2.50390625" style="0" customWidth="1"/>
    <col min="2" max="2" width="39.375" style="3" customWidth="1"/>
    <col min="3" max="3" width="8.875" style="3" customWidth="1"/>
    <col min="4" max="4" width="12.75390625" style="3" customWidth="1"/>
    <col min="5" max="5" width="12.00390625" style="3" customWidth="1"/>
    <col min="6" max="6" width="13.75390625" style="3" customWidth="1"/>
  </cols>
  <sheetData>
    <row r="1" ht="16.5" customHeight="1">
      <c r="F1" s="1"/>
    </row>
    <row r="2" spans="2:6" s="2" customFormat="1" ht="39.75" customHeight="1">
      <c r="B2" s="17" t="s">
        <v>0</v>
      </c>
      <c r="C2" s="17" t="s">
        <v>35</v>
      </c>
      <c r="D2" s="17" t="s">
        <v>1</v>
      </c>
      <c r="E2" s="17" t="s">
        <v>2</v>
      </c>
      <c r="F2" s="17" t="s">
        <v>3</v>
      </c>
    </row>
    <row r="3" spans="2:6" ht="15">
      <c r="B3" s="4" t="s">
        <v>13</v>
      </c>
      <c r="C3" s="10"/>
      <c r="D3" s="10"/>
      <c r="E3" s="10"/>
      <c r="F3" s="13">
        <f>SUM(F4:F5)</f>
        <v>0</v>
      </c>
    </row>
    <row r="4" spans="2:6" ht="50.25" customHeight="1">
      <c r="B4" s="5" t="s">
        <v>20</v>
      </c>
      <c r="C4" s="7" t="s">
        <v>14</v>
      </c>
      <c r="D4" s="7"/>
      <c r="E4" s="7">
        <v>30</v>
      </c>
      <c r="F4" s="14">
        <f>D4*E4</f>
        <v>0</v>
      </c>
    </row>
    <row r="5" spans="2:6" ht="36" customHeight="1">
      <c r="B5" s="5" t="s">
        <v>21</v>
      </c>
      <c r="C5" s="7" t="s">
        <v>16</v>
      </c>
      <c r="D5" s="7"/>
      <c r="E5" s="7">
        <v>1</v>
      </c>
      <c r="F5" s="14">
        <f>D5*E5</f>
        <v>0</v>
      </c>
    </row>
    <row r="6" spans="2:6" ht="15">
      <c r="B6" s="4" t="s">
        <v>15</v>
      </c>
      <c r="C6" s="4"/>
      <c r="D6" s="4"/>
      <c r="E6" s="4"/>
      <c r="F6" s="13">
        <f>SUM(F7:F12)</f>
        <v>0</v>
      </c>
    </row>
    <row r="7" spans="2:6" ht="42.75" customHeight="1">
      <c r="B7" s="5" t="s">
        <v>22</v>
      </c>
      <c r="C7" s="7" t="s">
        <v>14</v>
      </c>
      <c r="D7" s="7"/>
      <c r="E7" s="7">
        <v>6</v>
      </c>
      <c r="F7" s="14">
        <f aca="true" t="shared" si="0" ref="F7:F12">D7*E7</f>
        <v>0</v>
      </c>
    </row>
    <row r="8" spans="2:6" ht="42.75">
      <c r="B8" s="5" t="s">
        <v>23</v>
      </c>
      <c r="C8" s="7" t="s">
        <v>16</v>
      </c>
      <c r="D8" s="7"/>
      <c r="E8" s="7">
        <v>1</v>
      </c>
      <c r="F8" s="14">
        <f t="shared" si="0"/>
        <v>0</v>
      </c>
    </row>
    <row r="9" spans="2:6" ht="14.25">
      <c r="B9" s="5" t="s">
        <v>24</v>
      </c>
      <c r="C9" s="7" t="s">
        <v>16</v>
      </c>
      <c r="D9" s="7"/>
      <c r="E9" s="7">
        <v>1</v>
      </c>
      <c r="F9" s="14">
        <f t="shared" si="0"/>
        <v>0</v>
      </c>
    </row>
    <row r="10" spans="2:6" ht="14.25">
      <c r="B10" s="5" t="s">
        <v>17</v>
      </c>
      <c r="C10" s="7" t="s">
        <v>16</v>
      </c>
      <c r="D10" s="7"/>
      <c r="E10" s="7">
        <v>1</v>
      </c>
      <c r="F10" s="14">
        <f t="shared" si="0"/>
        <v>0</v>
      </c>
    </row>
    <row r="11" spans="2:6" ht="28.5">
      <c r="B11" s="5" t="s">
        <v>33</v>
      </c>
      <c r="C11" s="7" t="s">
        <v>16</v>
      </c>
      <c r="D11" s="7"/>
      <c r="E11" s="7">
        <v>1</v>
      </c>
      <c r="F11" s="14">
        <f t="shared" si="0"/>
        <v>0</v>
      </c>
    </row>
    <row r="12" spans="2:6" ht="28.5">
      <c r="B12" s="5" t="s">
        <v>18</v>
      </c>
      <c r="C12" s="7" t="s">
        <v>16</v>
      </c>
      <c r="D12" s="7"/>
      <c r="E12" s="7">
        <v>1</v>
      </c>
      <c r="F12" s="14">
        <f t="shared" si="0"/>
        <v>0</v>
      </c>
    </row>
    <row r="13" spans="2:6" ht="17.25" customHeight="1">
      <c r="B13" s="6" t="s">
        <v>4</v>
      </c>
      <c r="C13" s="11"/>
      <c r="D13" s="11"/>
      <c r="E13" s="11"/>
      <c r="F13" s="15">
        <f>SUM(F14:F17)</f>
        <v>0</v>
      </c>
    </row>
    <row r="14" spans="2:6" ht="36" customHeight="1">
      <c r="B14" s="12" t="s">
        <v>34</v>
      </c>
      <c r="C14" s="7" t="s">
        <v>5</v>
      </c>
      <c r="D14" s="7"/>
      <c r="E14" s="7">
        <v>118</v>
      </c>
      <c r="F14" s="14">
        <f>D14*E14</f>
        <v>0</v>
      </c>
    </row>
    <row r="15" spans="2:6" ht="28.5">
      <c r="B15" s="5" t="s">
        <v>32</v>
      </c>
      <c r="C15" s="7" t="s">
        <v>5</v>
      </c>
      <c r="D15" s="7"/>
      <c r="E15" s="7">
        <v>100</v>
      </c>
      <c r="F15" s="14">
        <f>D15*E15</f>
        <v>0</v>
      </c>
    </row>
    <row r="16" spans="2:6" ht="14.25">
      <c r="B16" s="5" t="s">
        <v>25</v>
      </c>
      <c r="C16" s="7" t="s">
        <v>5</v>
      </c>
      <c r="D16" s="7"/>
      <c r="E16" s="7">
        <v>100</v>
      </c>
      <c r="F16" s="14">
        <f>D16*E16</f>
        <v>0</v>
      </c>
    </row>
    <row r="17" spans="2:6" ht="32.25" customHeight="1">
      <c r="B17" s="5" t="s">
        <v>31</v>
      </c>
      <c r="C17" s="7" t="s">
        <v>5</v>
      </c>
      <c r="D17" s="7"/>
      <c r="E17" s="7">
        <v>3.92</v>
      </c>
      <c r="F17" s="14">
        <f>D17*E17</f>
        <v>0</v>
      </c>
    </row>
    <row r="18" spans="2:6" ht="30">
      <c r="B18" s="8" t="s">
        <v>28</v>
      </c>
      <c r="C18" s="4" t="s">
        <v>5</v>
      </c>
      <c r="D18" s="4"/>
      <c r="E18" s="4">
        <v>2.5</v>
      </c>
      <c r="F18" s="13">
        <f>D18*E18</f>
        <v>0</v>
      </c>
    </row>
    <row r="19" spans="2:6" ht="15">
      <c r="B19" s="4" t="s">
        <v>6</v>
      </c>
      <c r="C19" s="10"/>
      <c r="D19" s="10"/>
      <c r="E19" s="10"/>
      <c r="F19" s="13">
        <f>SUM(F20:F22)</f>
        <v>0</v>
      </c>
    </row>
    <row r="20" spans="2:6" ht="14.25">
      <c r="B20" s="5" t="s">
        <v>29</v>
      </c>
      <c r="C20" s="7" t="s">
        <v>5</v>
      </c>
      <c r="D20" s="7"/>
      <c r="E20" s="7">
        <v>35.6</v>
      </c>
      <c r="F20" s="14">
        <f>D20*E20</f>
        <v>0</v>
      </c>
    </row>
    <row r="21" spans="2:6" ht="14.25">
      <c r="B21" s="7" t="s">
        <v>30</v>
      </c>
      <c r="C21" s="7" t="s">
        <v>5</v>
      </c>
      <c r="D21" s="7"/>
      <c r="E21" s="7">
        <v>16.9</v>
      </c>
      <c r="F21" s="14">
        <f>D21*E21</f>
        <v>0</v>
      </c>
    </row>
    <row r="22" spans="2:6" ht="14.25">
      <c r="B22" s="7" t="s">
        <v>8</v>
      </c>
      <c r="C22" s="7" t="s">
        <v>9</v>
      </c>
      <c r="D22" s="7"/>
      <c r="E22" s="7">
        <v>42</v>
      </c>
      <c r="F22" s="14">
        <f>D22*E22</f>
        <v>0</v>
      </c>
    </row>
    <row r="23" spans="2:6" ht="15">
      <c r="B23" s="4" t="s">
        <v>10</v>
      </c>
      <c r="C23" s="10"/>
      <c r="D23" s="10"/>
      <c r="E23" s="10"/>
      <c r="F23" s="13">
        <f>SUM(F24:F25)</f>
        <v>0</v>
      </c>
    </row>
    <row r="24" spans="2:6" ht="14.25">
      <c r="B24" s="5" t="s">
        <v>11</v>
      </c>
      <c r="C24" s="7" t="s">
        <v>9</v>
      </c>
      <c r="D24" s="7"/>
      <c r="E24" s="7">
        <v>12</v>
      </c>
      <c r="F24" s="14">
        <f>D24*E24</f>
        <v>0</v>
      </c>
    </row>
    <row r="25" spans="2:6" ht="14.25">
      <c r="B25" s="5" t="s">
        <v>12</v>
      </c>
      <c r="C25" s="7" t="s">
        <v>9</v>
      </c>
      <c r="D25" s="7"/>
      <c r="E25" s="7">
        <v>2.8</v>
      </c>
      <c r="F25" s="14">
        <f>D25*E25</f>
        <v>0</v>
      </c>
    </row>
    <row r="26" spans="2:6" ht="15">
      <c r="B26" s="4" t="s">
        <v>27</v>
      </c>
      <c r="C26" s="10"/>
      <c r="D26" s="10"/>
      <c r="E26" s="10"/>
      <c r="F26" s="13">
        <f>SUM(F27:F28)</f>
        <v>0</v>
      </c>
    </row>
    <row r="27" spans="2:6" ht="28.5">
      <c r="B27" s="5" t="s">
        <v>26</v>
      </c>
      <c r="C27" s="7" t="s">
        <v>5</v>
      </c>
      <c r="D27" s="7"/>
      <c r="E27" s="7">
        <v>12.5</v>
      </c>
      <c r="F27" s="14">
        <f>D27*E27</f>
        <v>0</v>
      </c>
    </row>
    <row r="28" spans="2:6" ht="14.25">
      <c r="B28" s="5" t="s">
        <v>7</v>
      </c>
      <c r="C28" s="7" t="s">
        <v>5</v>
      </c>
      <c r="D28" s="7"/>
      <c r="E28" s="7">
        <v>16.4</v>
      </c>
      <c r="F28" s="14">
        <f>D28*E28</f>
        <v>0</v>
      </c>
    </row>
    <row r="29" spans="2:6" ht="24.75" customHeight="1">
      <c r="B29" s="9" t="s">
        <v>19</v>
      </c>
      <c r="C29" s="9"/>
      <c r="D29" s="9"/>
      <c r="E29" s="9"/>
      <c r="F29" s="16">
        <f>F13+F18+F19+F23+F3+F6</f>
        <v>0</v>
      </c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</dc:creator>
  <cp:keywords/>
  <dc:description/>
  <cp:lastModifiedBy>Ole</cp:lastModifiedBy>
  <dcterms:created xsi:type="dcterms:W3CDTF">2016-01-15T18:27:40Z</dcterms:created>
  <dcterms:modified xsi:type="dcterms:W3CDTF">2016-01-15T19:17:13Z</dcterms:modified>
  <cp:category/>
  <cp:version/>
  <cp:contentType/>
  <cp:contentStatus/>
</cp:coreProperties>
</file>