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Лист2" sheetId="1" r:id="rId1"/>
  </sheets>
  <definedNames>
    <definedName name="_xlnm.Print_Area" localSheetId="0">'Лист2'!$A$1:$F$90</definedName>
  </definedNames>
  <calcPr fullCalcOnLoad="1"/>
</workbook>
</file>

<file path=xl/sharedStrings.xml><?xml version="1.0" encoding="utf-8"?>
<sst xmlns="http://schemas.openxmlformats.org/spreadsheetml/2006/main" count="135" uniqueCount="57">
  <si>
    <t>№ пп</t>
  </si>
  <si>
    <t>Наименование</t>
  </si>
  <si>
    <t>Ед. изм.</t>
  </si>
  <si>
    <t>Объем</t>
  </si>
  <si>
    <t>Стоимость работ</t>
  </si>
  <si>
    <t>Сумма</t>
  </si>
  <si>
    <t>Хол</t>
  </si>
  <si>
    <t>Огрунтовка стен перед шпатлевкой</t>
  </si>
  <si>
    <t>м2</t>
  </si>
  <si>
    <t>Шпатлевка стен</t>
  </si>
  <si>
    <t>Откосы входная дверь</t>
  </si>
  <si>
    <t>м.п.</t>
  </si>
  <si>
    <t>Огрунтовка стен перед обями</t>
  </si>
  <si>
    <t>Поклейка обоев</t>
  </si>
  <si>
    <t>Монтаж ламината</t>
  </si>
  <si>
    <t>Монтаж плинтуса</t>
  </si>
  <si>
    <t>Монтаж натяжного потолка</t>
  </si>
  <si>
    <t>Монтаж плинтусов потолочных с откраской</t>
  </si>
  <si>
    <t>Монтаж светильника</t>
  </si>
  <si>
    <t>шт</t>
  </si>
  <si>
    <t>Установка выключателей и розеток</t>
  </si>
  <si>
    <t>Итого по разделу 1:</t>
  </si>
  <si>
    <t>Ванная</t>
  </si>
  <si>
    <t>Огрунтовка стен перед штукатуркой</t>
  </si>
  <si>
    <t>Штукатурка</t>
  </si>
  <si>
    <t>Стяжка</t>
  </si>
  <si>
    <t>Зашивка ниши ГКЛ</t>
  </si>
  <si>
    <t xml:space="preserve">Монтаж короба ГКЛ (канализация) </t>
  </si>
  <si>
    <t>Монтаж водоточек (канализация, вода)</t>
  </si>
  <si>
    <t>Монтаж водосчетчиков</t>
  </si>
  <si>
    <t>Укладка кафеля стены</t>
  </si>
  <si>
    <t>Укладка кафеля пол</t>
  </si>
  <si>
    <t>Отверстия</t>
  </si>
  <si>
    <t xml:space="preserve">Монтаж потолка натяжного </t>
  </si>
  <si>
    <t>Монтаж двери с доборами</t>
  </si>
  <si>
    <t>Итого по разделу 2:</t>
  </si>
  <si>
    <t>Кухня</t>
  </si>
  <si>
    <t>Откосы</t>
  </si>
  <si>
    <t>Монтаж обоев</t>
  </si>
  <si>
    <t>Монтаж двери</t>
  </si>
  <si>
    <t>Монтаж люстры</t>
  </si>
  <si>
    <t>Перенос печной розетки</t>
  </si>
  <si>
    <t>Добавление розеток на раб.поверхностью</t>
  </si>
  <si>
    <t>Итого по разделу 3:</t>
  </si>
  <si>
    <t>Спальня</t>
  </si>
  <si>
    <t>Штроба для Сплита</t>
  </si>
  <si>
    <t>Подвод электрики для Сплита</t>
  </si>
  <si>
    <t>Перенос дверного проема</t>
  </si>
  <si>
    <t>Монтаж дверного проема из пенноблока</t>
  </si>
  <si>
    <t>Итого по разделу 4:</t>
  </si>
  <si>
    <t>Балкон</t>
  </si>
  <si>
    <t>Устройство пола</t>
  </si>
  <si>
    <t>Прочие работы</t>
  </si>
  <si>
    <t>Вынос мусора</t>
  </si>
  <si>
    <t>Занос материала</t>
  </si>
  <si>
    <t>Расходный материал</t>
  </si>
  <si>
    <t>Всего по разделам работ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</si>
</sst>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0"/>
    <numFmt numFmtId="167" formatCode="_-* #,##0.00&quot; ₽&quot;_-;\-* #,##0.00&quot; ₽&quot;_-;_-* \-??&quot; ₽&quot;_-;_-@_-"/>
  </numFmts>
  <fonts count="6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top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right" vertical="top" wrapText="1"/>
      <protection/>
    </xf>
    <xf numFmtId="164" fontId="4" fillId="0" borderId="1" xfId="20" applyFont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right" vertical="top" wrapText="1"/>
      <protection/>
    </xf>
    <xf numFmtId="165" fontId="4" fillId="0" borderId="1" xfId="20" applyNumberFormat="1" applyFont="1" applyFill="1" applyBorder="1" applyAlignment="1">
      <alignment horizontal="right" vertical="top"/>
      <protection/>
    </xf>
    <xf numFmtId="164" fontId="4" fillId="3" borderId="1" xfId="20" applyFont="1" applyFill="1" applyBorder="1" applyAlignment="1">
      <alignment horizontal="left" vertical="top" wrapText="1"/>
      <protection/>
    </xf>
    <xf numFmtId="165" fontId="4" fillId="0" borderId="1" xfId="20" applyNumberFormat="1" applyFont="1" applyBorder="1" applyAlignment="1">
      <alignment horizontal="right" vertical="top" wrapText="1"/>
      <protection/>
    </xf>
    <xf numFmtId="164" fontId="3" fillId="4" borderId="1" xfId="20" applyFont="1" applyFill="1" applyBorder="1" applyAlignment="1">
      <alignment horizontal="left" vertical="top" wrapText="1"/>
      <protection/>
    </xf>
    <xf numFmtId="165" fontId="3" fillId="4" borderId="1" xfId="20" applyNumberFormat="1" applyFont="1" applyFill="1" applyBorder="1" applyAlignment="1">
      <alignment horizontal="righ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5" fillId="4" borderId="0" xfId="0" applyFont="1" applyFill="1" applyAlignment="1">
      <alignment/>
    </xf>
    <xf numFmtId="164" fontId="0" fillId="0" borderId="2" xfId="0" applyFill="1" applyBorder="1" applyAlignment="1">
      <alignment/>
    </xf>
    <xf numFmtId="164" fontId="5" fillId="0" borderId="2" xfId="0" applyFont="1" applyFill="1" applyBorder="1" applyAlignment="1">
      <alignment/>
    </xf>
    <xf numFmtId="164" fontId="4" fillId="0" borderId="2" xfId="20" applyFont="1" applyFill="1" applyBorder="1" applyAlignment="1">
      <alignment horizontal="left" vertical="top" wrapText="1"/>
      <protection/>
    </xf>
    <xf numFmtId="164" fontId="0" fillId="0" borderId="2" xfId="0" applyFont="1" applyFill="1" applyBorder="1" applyAlignment="1">
      <alignment horizontal="center"/>
    </xf>
    <xf numFmtId="165" fontId="5" fillId="4" borderId="0" xfId="0" applyNumberFormat="1" applyFont="1" applyFill="1" applyAlignment="1">
      <alignment/>
    </xf>
    <xf numFmtId="166" fontId="5" fillId="4" borderId="0" xfId="0" applyNumberFormat="1" applyFont="1" applyFill="1" applyAlignment="1">
      <alignment/>
    </xf>
    <xf numFmtId="166" fontId="5" fillId="0" borderId="2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4" fillId="0" borderId="0" xfId="20" applyFont="1" applyFill="1" applyBorder="1" applyAlignment="1">
      <alignment horizontal="left" vertical="top" wrapText="1"/>
      <protection/>
    </xf>
    <xf numFmtId="167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5" borderId="3" xfId="20" applyFont="1" applyFill="1" applyBorder="1" applyAlignment="1">
      <alignment wrapText="1"/>
      <protection/>
    </xf>
    <xf numFmtId="164" fontId="3" fillId="5" borderId="4" xfId="20" applyFont="1" applyFill="1" applyBorder="1" applyAlignment="1">
      <alignment horizontal="left" vertical="top" wrapText="1"/>
      <protection/>
    </xf>
    <xf numFmtId="164" fontId="4" fillId="5" borderId="4" xfId="20" applyFont="1" applyFill="1" applyBorder="1" applyAlignment="1">
      <alignment horizontal="center" vertical="top" wrapText="1"/>
      <protection/>
    </xf>
    <xf numFmtId="164" fontId="4" fillId="5" borderId="4" xfId="20" applyFont="1" applyFill="1" applyBorder="1" applyAlignment="1">
      <alignment horizontal="right" vertical="top" wrapText="1"/>
      <protection/>
    </xf>
    <xf numFmtId="164" fontId="4" fillId="5" borderId="5" xfId="20" applyFont="1" applyFill="1" applyBorder="1" applyAlignment="1">
      <alignment horizontal="right" vertical="top" wrapText="1"/>
      <protection/>
    </xf>
    <xf numFmtId="165" fontId="3" fillId="5" borderId="1" xfId="20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130" zoomScaleSheetLayoutView="130" workbookViewId="0" topLeftCell="A67">
      <selection activeCell="I72" sqref="I72"/>
    </sheetView>
  </sheetViews>
  <sheetFormatPr defaultColWidth="12.57421875" defaultRowHeight="12.75" outlineLevelRow="1"/>
  <cols>
    <col min="1" max="1" width="2.8515625" style="0" customWidth="1"/>
    <col min="2" max="2" width="41.28125" style="0" customWidth="1"/>
    <col min="3" max="3" width="7.8515625" style="0" customWidth="1"/>
    <col min="4" max="4" width="7.421875" style="0" customWidth="1"/>
    <col min="5" max="5" width="12.57421875" style="0" customWidth="1"/>
    <col min="6" max="6" width="15.00390625" style="0" customWidth="1"/>
    <col min="7" max="16384" width="11.57421875" style="0" customWidth="1"/>
  </cols>
  <sheetData>
    <row r="1" spans="1:6" ht="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9.75" customHeight="1">
      <c r="A2" s="1"/>
      <c r="B2" s="1"/>
      <c r="C2" s="1"/>
      <c r="D2" s="1"/>
      <c r="E2" s="1"/>
      <c r="F2" s="1"/>
    </row>
    <row r="3" spans="1:6" ht="9.75" customHeight="1">
      <c r="A3" s="1"/>
      <c r="B3" s="1"/>
      <c r="C3" s="1"/>
      <c r="D3" s="1"/>
      <c r="E3" s="1"/>
      <c r="F3" s="1"/>
    </row>
    <row r="4" spans="1:6" ht="14.25" customHeight="1">
      <c r="A4" s="1">
        <v>1</v>
      </c>
      <c r="B4" s="1">
        <v>2</v>
      </c>
      <c r="C4" s="1">
        <v>3</v>
      </c>
      <c r="D4" s="2">
        <v>4</v>
      </c>
      <c r="E4" s="3">
        <v>5</v>
      </c>
      <c r="F4" s="3">
        <v>6</v>
      </c>
    </row>
    <row r="5" spans="1:6" ht="11.25" customHeight="1">
      <c r="A5" s="4"/>
      <c r="B5" s="4" t="s">
        <v>6</v>
      </c>
      <c r="C5" s="4"/>
      <c r="D5" s="4"/>
      <c r="E5" s="4"/>
      <c r="F5" s="5"/>
    </row>
    <row r="6" spans="1:6" ht="11.25" customHeight="1" outlineLevel="1">
      <c r="A6" s="6"/>
      <c r="B6" s="7" t="s">
        <v>7</v>
      </c>
      <c r="C6" s="8" t="s">
        <v>8</v>
      </c>
      <c r="D6" s="9">
        <v>28</v>
      </c>
      <c r="E6" s="5"/>
      <c r="F6" s="5">
        <f>D6*E6</f>
        <v>0</v>
      </c>
    </row>
    <row r="7" spans="1:6" ht="11.25" customHeight="1" outlineLevel="1">
      <c r="A7" s="6"/>
      <c r="B7" s="7" t="s">
        <v>9</v>
      </c>
      <c r="C7" s="8" t="s">
        <v>8</v>
      </c>
      <c r="D7" s="9">
        <v>28</v>
      </c>
      <c r="E7" s="10"/>
      <c r="F7" s="5">
        <f>D7*E7</f>
        <v>0</v>
      </c>
    </row>
    <row r="8" spans="1:6" ht="11.25" customHeight="1" outlineLevel="1">
      <c r="A8" s="6"/>
      <c r="B8" s="7" t="s">
        <v>10</v>
      </c>
      <c r="C8" s="8" t="s">
        <v>11</v>
      </c>
      <c r="D8" s="9">
        <v>5.1</v>
      </c>
      <c r="E8" s="10"/>
      <c r="F8" s="5">
        <f>D8*E8</f>
        <v>0</v>
      </c>
    </row>
    <row r="9" spans="1:6" ht="11.25" customHeight="1" outlineLevel="1">
      <c r="A9" s="6"/>
      <c r="B9" s="11" t="s">
        <v>12</v>
      </c>
      <c r="C9" s="8" t="s">
        <v>8</v>
      </c>
      <c r="D9" s="9">
        <v>28</v>
      </c>
      <c r="E9" s="12"/>
      <c r="F9" s="5">
        <f>D9*E9</f>
        <v>0</v>
      </c>
    </row>
    <row r="10" spans="1:6" ht="11.25" customHeight="1" outlineLevel="1">
      <c r="A10" s="6"/>
      <c r="B10" s="11" t="s">
        <v>13</v>
      </c>
      <c r="C10" s="8" t="s">
        <v>8</v>
      </c>
      <c r="D10" s="9">
        <v>28</v>
      </c>
      <c r="E10" s="12"/>
      <c r="F10" s="5">
        <f>D10*E10</f>
        <v>0</v>
      </c>
    </row>
    <row r="11" spans="1:6" ht="11.25" customHeight="1" outlineLevel="1">
      <c r="A11" s="6"/>
      <c r="B11" s="11" t="s">
        <v>14</v>
      </c>
      <c r="C11" s="8" t="s">
        <v>8</v>
      </c>
      <c r="D11" s="9">
        <v>9.4</v>
      </c>
      <c r="E11" s="12"/>
      <c r="F11" s="5">
        <f>D11*E11</f>
        <v>0</v>
      </c>
    </row>
    <row r="12" spans="1:6" ht="11.25" customHeight="1" outlineLevel="1">
      <c r="A12" s="6"/>
      <c r="B12" s="7" t="s">
        <v>15</v>
      </c>
      <c r="C12" s="8" t="s">
        <v>11</v>
      </c>
      <c r="D12" s="9">
        <v>10.2</v>
      </c>
      <c r="E12" s="5"/>
      <c r="F12" s="5">
        <f>D12*E12</f>
        <v>0</v>
      </c>
    </row>
    <row r="13" spans="1:6" ht="11.25" customHeight="1" outlineLevel="1">
      <c r="A13" s="6"/>
      <c r="B13" s="7" t="s">
        <v>16</v>
      </c>
      <c r="C13" s="8" t="s">
        <v>8</v>
      </c>
      <c r="D13" s="9">
        <v>9.4</v>
      </c>
      <c r="E13" s="5"/>
      <c r="F13" s="5">
        <f>D13*E13</f>
        <v>0</v>
      </c>
    </row>
    <row r="14" spans="1:6" ht="11.25" customHeight="1" outlineLevel="1">
      <c r="A14" s="6"/>
      <c r="B14" s="7" t="s">
        <v>17</v>
      </c>
      <c r="C14" s="8" t="s">
        <v>11</v>
      </c>
      <c r="D14" s="9">
        <v>12.78</v>
      </c>
      <c r="E14" s="5"/>
      <c r="F14" s="5">
        <f>D14*E14</f>
        <v>0</v>
      </c>
    </row>
    <row r="15" spans="1:6" ht="11.25" customHeight="1" outlineLevel="1">
      <c r="A15" s="6"/>
      <c r="B15" s="7" t="s">
        <v>18</v>
      </c>
      <c r="C15" s="8" t="s">
        <v>19</v>
      </c>
      <c r="D15" s="9">
        <v>1</v>
      </c>
      <c r="E15" s="5"/>
      <c r="F15" s="5">
        <f>D15*E15</f>
        <v>0</v>
      </c>
    </row>
    <row r="16" spans="1:6" ht="11.25" customHeight="1" outlineLevel="1">
      <c r="A16" s="6"/>
      <c r="B16" s="7" t="s">
        <v>20</v>
      </c>
      <c r="C16" s="8" t="s">
        <v>19</v>
      </c>
      <c r="D16" s="9">
        <v>3</v>
      </c>
      <c r="E16" s="5"/>
      <c r="F16" s="5">
        <f>D16*E16</f>
        <v>0</v>
      </c>
    </row>
    <row r="17" spans="1:6" ht="11.25" customHeight="1">
      <c r="A17" s="6"/>
      <c r="B17" s="13" t="s">
        <v>21</v>
      </c>
      <c r="C17" s="8"/>
      <c r="D17" s="9"/>
      <c r="E17" s="5"/>
      <c r="F17" s="14">
        <f>SUM(F6:F16)</f>
        <v>0</v>
      </c>
    </row>
    <row r="18" spans="1:6" ht="11.25" customHeight="1">
      <c r="A18" s="6"/>
      <c r="B18" s="15" t="s">
        <v>22</v>
      </c>
      <c r="C18" s="8"/>
      <c r="D18" s="9"/>
      <c r="E18" s="5"/>
      <c r="F18" s="5"/>
    </row>
    <row r="19" spans="1:6" ht="11.25" customHeight="1" outlineLevel="1">
      <c r="A19" s="6"/>
      <c r="B19" s="7" t="s">
        <v>23</v>
      </c>
      <c r="C19" s="8" t="s">
        <v>8</v>
      </c>
      <c r="D19" s="9">
        <v>21.83</v>
      </c>
      <c r="E19" s="5"/>
      <c r="F19" s="5">
        <f>E19*D19</f>
        <v>0</v>
      </c>
    </row>
    <row r="20" spans="1:6" ht="11.25" customHeight="1" outlineLevel="1">
      <c r="A20" s="6"/>
      <c r="B20" s="7" t="s">
        <v>24</v>
      </c>
      <c r="C20" s="8" t="s">
        <v>8</v>
      </c>
      <c r="D20" s="9">
        <v>21.83</v>
      </c>
      <c r="E20" s="10"/>
      <c r="F20" s="5">
        <f>E20*D20</f>
        <v>0</v>
      </c>
    </row>
    <row r="21" spans="1:6" ht="11.25" customHeight="1" outlineLevel="1">
      <c r="A21" s="6"/>
      <c r="B21" s="7" t="s">
        <v>25</v>
      </c>
      <c r="C21" s="8" t="s">
        <v>8</v>
      </c>
      <c r="D21" s="9">
        <v>4.81</v>
      </c>
      <c r="E21" s="10"/>
      <c r="F21" s="5">
        <f>E21*D21</f>
        <v>0</v>
      </c>
    </row>
    <row r="22" spans="1:6" ht="11.25" customHeight="1" outlineLevel="1">
      <c r="A22" s="6"/>
      <c r="B22" s="7" t="s">
        <v>26</v>
      </c>
      <c r="C22" s="8" t="s">
        <v>11</v>
      </c>
      <c r="D22" s="9">
        <v>2.77</v>
      </c>
      <c r="E22" s="10"/>
      <c r="F22" s="5">
        <f>E22*D22</f>
        <v>0</v>
      </c>
    </row>
    <row r="23" spans="1:6" ht="11.25" customHeight="1" outlineLevel="1">
      <c r="A23" s="6"/>
      <c r="B23" s="7" t="s">
        <v>27</v>
      </c>
      <c r="C23" s="8" t="s">
        <v>11</v>
      </c>
      <c r="D23" s="9">
        <v>2.22</v>
      </c>
      <c r="E23" s="10"/>
      <c r="F23" s="5">
        <f>E23*D23</f>
        <v>0</v>
      </c>
    </row>
    <row r="24" spans="1:6" ht="11.25" customHeight="1" outlineLevel="1">
      <c r="A24" s="6"/>
      <c r="B24" s="7" t="s">
        <v>28</v>
      </c>
      <c r="C24" s="8" t="s">
        <v>19</v>
      </c>
      <c r="D24" s="9">
        <v>4</v>
      </c>
      <c r="E24" s="10"/>
      <c r="F24" s="5">
        <f>E24*D24</f>
        <v>0</v>
      </c>
    </row>
    <row r="25" spans="1:6" ht="11.25" customHeight="1" outlineLevel="1">
      <c r="A25" s="6"/>
      <c r="B25" s="7" t="s">
        <v>29</v>
      </c>
      <c r="C25" s="8" t="s">
        <v>19</v>
      </c>
      <c r="D25" s="9">
        <v>2</v>
      </c>
      <c r="E25" s="10"/>
      <c r="F25" s="5">
        <f>E25*D25</f>
        <v>0</v>
      </c>
    </row>
    <row r="26" spans="1:6" ht="11.25" customHeight="1" outlineLevel="1">
      <c r="A26" s="6"/>
      <c r="B26" s="7" t="s">
        <v>30</v>
      </c>
      <c r="C26" s="8" t="s">
        <v>8</v>
      </c>
      <c r="D26" s="9">
        <v>22.4</v>
      </c>
      <c r="E26" s="10"/>
      <c r="F26" s="5">
        <f>E26*D26</f>
        <v>0</v>
      </c>
    </row>
    <row r="27" spans="1:6" ht="11.25" customHeight="1" outlineLevel="1">
      <c r="A27" s="6"/>
      <c r="B27" s="7" t="s">
        <v>31</v>
      </c>
      <c r="C27" s="8" t="s">
        <v>8</v>
      </c>
      <c r="D27" s="9">
        <v>4.36</v>
      </c>
      <c r="E27" s="5"/>
      <c r="F27" s="5">
        <f>E27*D27</f>
        <v>0</v>
      </c>
    </row>
    <row r="28" spans="1:6" ht="11.25" customHeight="1" outlineLevel="1">
      <c r="A28" s="6"/>
      <c r="B28" s="7" t="s">
        <v>32</v>
      </c>
      <c r="C28" s="8" t="s">
        <v>19</v>
      </c>
      <c r="D28" s="9">
        <v>10</v>
      </c>
      <c r="E28" s="5"/>
      <c r="F28" s="5">
        <f>E28*D28</f>
        <v>0</v>
      </c>
    </row>
    <row r="29" spans="1:6" ht="11.25" customHeight="1" outlineLevel="1">
      <c r="A29" s="6"/>
      <c r="B29" s="7" t="s">
        <v>33</v>
      </c>
      <c r="C29" s="8" t="s">
        <v>8</v>
      </c>
      <c r="D29" s="9">
        <v>4.36</v>
      </c>
      <c r="E29" s="5"/>
      <c r="F29" s="5">
        <f>E29*D29</f>
        <v>0</v>
      </c>
    </row>
    <row r="30" spans="1:6" ht="11.25" customHeight="1" outlineLevel="1">
      <c r="A30" s="6"/>
      <c r="B30" s="7" t="s">
        <v>18</v>
      </c>
      <c r="C30" s="8" t="s">
        <v>19</v>
      </c>
      <c r="D30" s="9">
        <v>4</v>
      </c>
      <c r="E30" s="5"/>
      <c r="F30" s="5">
        <f>E30*D30</f>
        <v>0</v>
      </c>
    </row>
    <row r="31" spans="1:6" ht="11.25" customHeight="1" outlineLevel="1">
      <c r="A31" s="6"/>
      <c r="B31" s="7" t="s">
        <v>34</v>
      </c>
      <c r="C31" s="8" t="s">
        <v>19</v>
      </c>
      <c r="D31" s="9">
        <v>1</v>
      </c>
      <c r="E31" s="5"/>
      <c r="F31" s="5">
        <f>E31*D31</f>
        <v>0</v>
      </c>
    </row>
    <row r="32" spans="1:6" ht="11.25" customHeight="1" outlineLevel="1">
      <c r="A32" s="6"/>
      <c r="B32" s="7" t="s">
        <v>20</v>
      </c>
      <c r="C32" s="8" t="s">
        <v>19</v>
      </c>
      <c r="D32" s="9">
        <v>3</v>
      </c>
      <c r="E32" s="5"/>
      <c r="F32" s="5">
        <f>D32*E32</f>
        <v>0</v>
      </c>
    </row>
    <row r="33" spans="1:6" ht="11.25" customHeight="1">
      <c r="A33" s="6"/>
      <c r="B33" s="13" t="s">
        <v>35</v>
      </c>
      <c r="C33" s="8"/>
      <c r="D33" s="9"/>
      <c r="E33" s="5"/>
      <c r="F33" s="14">
        <f>SUM(F19:F31)</f>
        <v>0</v>
      </c>
    </row>
    <row r="34" spans="1:6" ht="11.25" customHeight="1">
      <c r="A34" s="6"/>
      <c r="B34" s="15" t="s">
        <v>36</v>
      </c>
      <c r="C34" s="8"/>
      <c r="D34" s="9"/>
      <c r="E34" s="5"/>
      <c r="F34" s="5"/>
    </row>
    <row r="35" spans="1:6" ht="11.25" customHeight="1" outlineLevel="1">
      <c r="A35" s="6"/>
      <c r="B35" s="7" t="s">
        <v>7</v>
      </c>
      <c r="C35" s="8" t="s">
        <v>8</v>
      </c>
      <c r="D35" s="9">
        <v>36.19</v>
      </c>
      <c r="E35" s="5"/>
      <c r="F35" s="5">
        <f>D35*E35</f>
        <v>0</v>
      </c>
    </row>
    <row r="36" spans="1:6" ht="11.25" customHeight="1" outlineLevel="1">
      <c r="A36" s="6"/>
      <c r="B36" s="7" t="s">
        <v>9</v>
      </c>
      <c r="C36" s="8" t="s">
        <v>8</v>
      </c>
      <c r="D36" s="9">
        <v>36.19</v>
      </c>
      <c r="E36" s="10"/>
      <c r="F36" s="5">
        <f>D36*E36</f>
        <v>0</v>
      </c>
    </row>
    <row r="37" spans="1:6" ht="11.25" customHeight="1" outlineLevel="1">
      <c r="A37" s="6"/>
      <c r="B37" s="7" t="s">
        <v>37</v>
      </c>
      <c r="C37" s="8" t="s">
        <v>11</v>
      </c>
      <c r="D37" s="9">
        <v>6.54</v>
      </c>
      <c r="E37" s="10"/>
      <c r="F37" s="5">
        <f>D37*E37</f>
        <v>0</v>
      </c>
    </row>
    <row r="38" spans="1:6" ht="11.25" customHeight="1" outlineLevel="1">
      <c r="A38" s="6"/>
      <c r="B38" s="11" t="s">
        <v>12</v>
      </c>
      <c r="C38" s="8" t="s">
        <v>8</v>
      </c>
      <c r="D38" s="9">
        <v>36.19</v>
      </c>
      <c r="E38" s="12"/>
      <c r="F38" s="5">
        <f>D38*E38</f>
        <v>0</v>
      </c>
    </row>
    <row r="39" spans="1:6" ht="11.25" customHeight="1" outlineLevel="1">
      <c r="A39" s="6"/>
      <c r="B39" s="11" t="s">
        <v>38</v>
      </c>
      <c r="C39" s="8" t="s">
        <v>8</v>
      </c>
      <c r="D39" s="9">
        <v>36.19</v>
      </c>
      <c r="E39" s="12"/>
      <c r="F39" s="5">
        <f>D39*E39</f>
        <v>0</v>
      </c>
    </row>
    <row r="40" spans="1:6" ht="11.25" customHeight="1" outlineLevel="1">
      <c r="A40" s="6"/>
      <c r="B40" s="11" t="s">
        <v>14</v>
      </c>
      <c r="C40" s="8" t="s">
        <v>8</v>
      </c>
      <c r="D40" s="9">
        <v>12</v>
      </c>
      <c r="E40" s="12"/>
      <c r="F40" s="5">
        <f>D40*E40</f>
        <v>0</v>
      </c>
    </row>
    <row r="41" spans="1:6" ht="11.25" customHeight="1" outlineLevel="1">
      <c r="A41" s="6"/>
      <c r="B41" s="7" t="s">
        <v>15</v>
      </c>
      <c r="C41" s="8" t="s">
        <v>11</v>
      </c>
      <c r="D41" s="9">
        <v>13.4</v>
      </c>
      <c r="E41" s="5"/>
      <c r="F41" s="5">
        <f>D41*E41</f>
        <v>0</v>
      </c>
    </row>
    <row r="42" spans="1:6" ht="11.25" customHeight="1" outlineLevel="1">
      <c r="A42" s="6"/>
      <c r="B42" s="7" t="s">
        <v>39</v>
      </c>
      <c r="C42" s="8" t="s">
        <v>19</v>
      </c>
      <c r="D42" s="9">
        <v>1</v>
      </c>
      <c r="E42" s="5"/>
      <c r="F42" s="5">
        <f>D42*E42</f>
        <v>0</v>
      </c>
    </row>
    <row r="43" spans="1:6" ht="11.25" customHeight="1" outlineLevel="1">
      <c r="A43" s="6"/>
      <c r="B43" s="7" t="s">
        <v>16</v>
      </c>
      <c r="C43" s="8" t="s">
        <v>8</v>
      </c>
      <c r="D43" s="9">
        <v>12</v>
      </c>
      <c r="E43" s="5"/>
      <c r="F43" s="5">
        <f>D43*E43</f>
        <v>0</v>
      </c>
    </row>
    <row r="44" spans="1:6" ht="11.25" customHeight="1" outlineLevel="1">
      <c r="A44" s="6"/>
      <c r="B44" s="7" t="s">
        <v>17</v>
      </c>
      <c r="C44" s="8" t="s">
        <v>11</v>
      </c>
      <c r="D44" s="9">
        <v>14.46</v>
      </c>
      <c r="E44" s="5"/>
      <c r="F44" s="5">
        <f>D44*E44</f>
        <v>0</v>
      </c>
    </row>
    <row r="45" spans="1:6" ht="11.25" customHeight="1" outlineLevel="1">
      <c r="A45" s="6"/>
      <c r="B45" s="7" t="s">
        <v>40</v>
      </c>
      <c r="C45" s="8" t="s">
        <v>19</v>
      </c>
      <c r="D45" s="9">
        <v>1</v>
      </c>
      <c r="E45" s="5"/>
      <c r="F45" s="5">
        <f>D45*E45</f>
        <v>0</v>
      </c>
    </row>
    <row r="46" spans="1:6" ht="11.25" customHeight="1" outlineLevel="1">
      <c r="A46" s="6"/>
      <c r="B46" s="7" t="s">
        <v>41</v>
      </c>
      <c r="C46" s="8" t="s">
        <v>19</v>
      </c>
      <c r="D46" s="9">
        <v>1</v>
      </c>
      <c r="E46" s="5"/>
      <c r="F46" s="5">
        <f>D46*E46</f>
        <v>0</v>
      </c>
    </row>
    <row r="47" spans="1:6" ht="11.25" customHeight="1" outlineLevel="1">
      <c r="A47" s="6"/>
      <c r="B47" s="7" t="s">
        <v>42</v>
      </c>
      <c r="C47" s="8" t="s">
        <v>19</v>
      </c>
      <c r="D47" s="9">
        <v>5</v>
      </c>
      <c r="E47" s="5"/>
      <c r="F47" s="5">
        <f>D47*E47</f>
        <v>0</v>
      </c>
    </row>
    <row r="48" spans="1:6" ht="11.25" customHeight="1" outlineLevel="1">
      <c r="A48" s="6"/>
      <c r="B48" s="7" t="s">
        <v>20</v>
      </c>
      <c r="C48" s="8" t="s">
        <v>19</v>
      </c>
      <c r="D48" s="9">
        <v>11</v>
      </c>
      <c r="E48" s="5"/>
      <c r="F48" s="5">
        <f>D48*E48</f>
        <v>0</v>
      </c>
    </row>
    <row r="49" spans="2:6" ht="11.25" customHeight="1">
      <c r="B49" s="13" t="s">
        <v>43</v>
      </c>
      <c r="F49" s="16">
        <f>SUM(F35:F48)</f>
        <v>0</v>
      </c>
    </row>
    <row r="50" spans="1:6" ht="11.25" customHeight="1">
      <c r="A50" s="17"/>
      <c r="B50" s="15" t="s">
        <v>44</v>
      </c>
      <c r="C50" s="17"/>
      <c r="D50" s="17"/>
      <c r="E50" s="17"/>
      <c r="F50" s="18"/>
    </row>
    <row r="51" spans="1:6" ht="11.25" customHeight="1" outlineLevel="1">
      <c r="A51" s="17"/>
      <c r="B51" s="7" t="s">
        <v>7</v>
      </c>
      <c r="C51" s="8" t="s">
        <v>8</v>
      </c>
      <c r="D51" s="9">
        <v>45.103</v>
      </c>
      <c r="E51" s="5"/>
      <c r="F51" s="5">
        <f>D51*E51</f>
        <v>0</v>
      </c>
    </row>
    <row r="52" spans="1:6" ht="11.25" customHeight="1" outlineLevel="1">
      <c r="A52" s="17"/>
      <c r="B52" s="7" t="s">
        <v>9</v>
      </c>
      <c r="C52" s="8" t="s">
        <v>8</v>
      </c>
      <c r="D52" s="9">
        <v>45.103</v>
      </c>
      <c r="E52" s="10"/>
      <c r="F52" s="5">
        <f>D52*E52</f>
        <v>0</v>
      </c>
    </row>
    <row r="53" spans="1:6" ht="11.25" customHeight="1" outlineLevel="1">
      <c r="A53" s="17"/>
      <c r="B53" s="7" t="s">
        <v>37</v>
      </c>
      <c r="C53" s="8" t="s">
        <v>11</v>
      </c>
      <c r="D53" s="9">
        <v>4.88</v>
      </c>
      <c r="E53" s="10"/>
      <c r="F53" s="5">
        <f>D53*E53</f>
        <v>0</v>
      </c>
    </row>
    <row r="54" spans="1:6" ht="11.25" customHeight="1" outlineLevel="1">
      <c r="A54" s="17"/>
      <c r="B54" s="11" t="s">
        <v>12</v>
      </c>
      <c r="C54" s="8" t="s">
        <v>8</v>
      </c>
      <c r="D54" s="9">
        <v>45.103</v>
      </c>
      <c r="E54" s="12"/>
      <c r="F54" s="5">
        <f>D54*E54</f>
        <v>0</v>
      </c>
    </row>
    <row r="55" spans="1:6" ht="11.25" customHeight="1" outlineLevel="1">
      <c r="A55" s="17"/>
      <c r="B55" s="11" t="s">
        <v>38</v>
      </c>
      <c r="C55" s="8" t="s">
        <v>8</v>
      </c>
      <c r="D55" s="9">
        <v>45.103</v>
      </c>
      <c r="E55" s="12"/>
      <c r="F55" s="5">
        <f>D55*E55</f>
        <v>0</v>
      </c>
    </row>
    <row r="56" spans="1:6" ht="11.25" customHeight="1" outlineLevel="1">
      <c r="A56" s="17"/>
      <c r="B56" s="11" t="s">
        <v>14</v>
      </c>
      <c r="C56" s="8" t="s">
        <v>8</v>
      </c>
      <c r="D56" s="9">
        <v>18.505</v>
      </c>
      <c r="E56" s="12"/>
      <c r="F56" s="5">
        <f>D56*E56</f>
        <v>0</v>
      </c>
    </row>
    <row r="57" spans="1:6" ht="11.25" customHeight="1" outlineLevel="1">
      <c r="A57" s="17"/>
      <c r="B57" s="7" t="s">
        <v>15</v>
      </c>
      <c r="C57" s="8" t="s">
        <v>8</v>
      </c>
      <c r="D57" s="9">
        <v>13.39</v>
      </c>
      <c r="E57" s="5"/>
      <c r="F57" s="5">
        <f>D57*E57</f>
        <v>0</v>
      </c>
    </row>
    <row r="58" spans="1:6" ht="11.25" customHeight="1" outlineLevel="1">
      <c r="A58" s="17"/>
      <c r="B58" s="7" t="s">
        <v>39</v>
      </c>
      <c r="C58" s="8" t="s">
        <v>19</v>
      </c>
      <c r="D58" s="9">
        <v>1</v>
      </c>
      <c r="E58" s="5"/>
      <c r="F58" s="5">
        <f>D58*E58</f>
        <v>0</v>
      </c>
    </row>
    <row r="59" spans="1:6" ht="11.25" customHeight="1" outlineLevel="1">
      <c r="A59" s="17"/>
      <c r="B59" s="7" t="s">
        <v>16</v>
      </c>
      <c r="C59" s="8" t="s">
        <v>8</v>
      </c>
      <c r="D59" s="9">
        <v>18.505</v>
      </c>
      <c r="E59" s="5"/>
      <c r="F59" s="5">
        <f>D59*E59</f>
        <v>0</v>
      </c>
    </row>
    <row r="60" spans="1:6" ht="11.25" customHeight="1" outlineLevel="1">
      <c r="A60" s="6"/>
      <c r="B60" s="7" t="s">
        <v>17</v>
      </c>
      <c r="C60" s="8" t="s">
        <v>11</v>
      </c>
      <c r="D60" s="9">
        <v>18.12</v>
      </c>
      <c r="E60" s="5"/>
      <c r="F60" s="5">
        <f>D60*E60</f>
        <v>0</v>
      </c>
    </row>
    <row r="61" spans="1:6" ht="11.25" customHeight="1" outlineLevel="1">
      <c r="A61" s="17"/>
      <c r="B61" s="7" t="s">
        <v>18</v>
      </c>
      <c r="C61" s="8" t="s">
        <v>19</v>
      </c>
      <c r="D61" s="9">
        <v>1</v>
      </c>
      <c r="E61" s="5"/>
      <c r="F61" s="5">
        <f>D61*E61</f>
        <v>0</v>
      </c>
    </row>
    <row r="62" spans="1:6" ht="11.25" customHeight="1" outlineLevel="1">
      <c r="A62" s="17"/>
      <c r="B62" s="19" t="s">
        <v>45</v>
      </c>
      <c r="C62" s="8" t="s">
        <v>19</v>
      </c>
      <c r="D62" s="17">
        <v>1</v>
      </c>
      <c r="E62" s="17"/>
      <c r="F62" s="5">
        <f>D62*E62</f>
        <v>0</v>
      </c>
    </row>
    <row r="63" spans="1:6" ht="11.25" customHeight="1" outlineLevel="1">
      <c r="A63" s="17"/>
      <c r="B63" s="7" t="s">
        <v>46</v>
      </c>
      <c r="C63" s="8" t="s">
        <v>19</v>
      </c>
      <c r="D63" s="17">
        <v>1</v>
      </c>
      <c r="E63" s="17"/>
      <c r="F63" s="5">
        <f>D63*E63</f>
        <v>0</v>
      </c>
    </row>
    <row r="64" spans="1:6" ht="11.25" customHeight="1" outlineLevel="1">
      <c r="A64" s="17"/>
      <c r="B64" s="19" t="s">
        <v>47</v>
      </c>
      <c r="C64" s="8" t="s">
        <v>19</v>
      </c>
      <c r="D64" s="17">
        <v>1</v>
      </c>
      <c r="E64" s="17"/>
      <c r="F64" s="5">
        <f>D64*E64</f>
        <v>0</v>
      </c>
    </row>
    <row r="65" spans="1:6" ht="11.25" customHeight="1" outlineLevel="1">
      <c r="A65" s="17"/>
      <c r="B65" s="19" t="s">
        <v>48</v>
      </c>
      <c r="C65" s="20" t="s">
        <v>8</v>
      </c>
      <c r="D65" s="17">
        <v>1.35</v>
      </c>
      <c r="E65" s="17"/>
      <c r="F65" s="5">
        <f>D65*E65</f>
        <v>0</v>
      </c>
    </row>
    <row r="66" spans="1:6" ht="11.25" customHeight="1" outlineLevel="1">
      <c r="A66" s="6"/>
      <c r="B66" s="7" t="s">
        <v>20</v>
      </c>
      <c r="C66" s="8" t="s">
        <v>19</v>
      </c>
      <c r="D66" s="9">
        <v>7</v>
      </c>
      <c r="E66" s="5"/>
      <c r="F66" s="5">
        <f>D66*E66</f>
        <v>0</v>
      </c>
    </row>
    <row r="67" spans="1:6" ht="11.25" customHeight="1">
      <c r="A67" s="17"/>
      <c r="B67" s="13" t="s">
        <v>49</v>
      </c>
      <c r="C67" s="17"/>
      <c r="D67" s="17"/>
      <c r="E67" s="17"/>
      <c r="F67" s="21">
        <f>SUM(F51:F66)</f>
        <v>0</v>
      </c>
    </row>
    <row r="68" spans="1:6" ht="11.25" customHeight="1">
      <c r="A68" s="17"/>
      <c r="B68" s="15" t="s">
        <v>50</v>
      </c>
      <c r="C68" s="17"/>
      <c r="D68" s="17"/>
      <c r="E68" s="17"/>
      <c r="F68" s="18"/>
    </row>
    <row r="69" spans="1:6" ht="11.25" customHeight="1" outlineLevel="1">
      <c r="A69" s="17"/>
      <c r="B69" s="19" t="s">
        <v>51</v>
      </c>
      <c r="C69" s="8" t="s">
        <v>8</v>
      </c>
      <c r="D69" s="8">
        <v>3.4</v>
      </c>
      <c r="E69" s="12"/>
      <c r="F69" s="5">
        <f>D69*E69</f>
        <v>0</v>
      </c>
    </row>
    <row r="70" spans="1:6" ht="11.25" customHeight="1" outlineLevel="1">
      <c r="A70" s="17"/>
      <c r="B70" s="11" t="s">
        <v>14</v>
      </c>
      <c r="C70" s="8" t="s">
        <v>8</v>
      </c>
      <c r="D70" s="8">
        <v>3.4</v>
      </c>
      <c r="E70" s="12"/>
      <c r="F70" s="5">
        <f>D70*E70</f>
        <v>0</v>
      </c>
    </row>
    <row r="71" spans="1:6" ht="11.25" customHeight="1" outlineLevel="1">
      <c r="A71" s="17"/>
      <c r="B71" s="19"/>
      <c r="C71" s="17"/>
      <c r="D71" s="17"/>
      <c r="E71" s="17"/>
      <c r="F71" s="18"/>
    </row>
    <row r="72" spans="1:6" ht="11.25" customHeight="1" outlineLevel="1">
      <c r="A72" s="17"/>
      <c r="B72" s="19"/>
      <c r="C72" s="17"/>
      <c r="D72" s="17"/>
      <c r="E72" s="17"/>
      <c r="F72" s="18"/>
    </row>
    <row r="73" spans="1:6" ht="11.25" customHeight="1">
      <c r="A73" s="17"/>
      <c r="B73" s="13" t="s">
        <v>49</v>
      </c>
      <c r="C73" s="17"/>
      <c r="D73" s="17"/>
      <c r="E73" s="17"/>
      <c r="F73" s="22">
        <f>SUM(F69:F72)</f>
        <v>0</v>
      </c>
    </row>
    <row r="74" spans="1:6" ht="11.25" customHeight="1">
      <c r="A74" s="17"/>
      <c r="B74" s="15" t="s">
        <v>52</v>
      </c>
      <c r="C74" s="17"/>
      <c r="D74" s="17"/>
      <c r="E74" s="17"/>
      <c r="F74" s="18"/>
    </row>
    <row r="75" spans="1:6" ht="11.25" customHeight="1">
      <c r="A75" s="17"/>
      <c r="B75" s="19" t="s">
        <v>53</v>
      </c>
      <c r="C75" s="17"/>
      <c r="D75" s="17"/>
      <c r="E75" s="17"/>
      <c r="F75" s="23"/>
    </row>
    <row r="76" spans="1:6" ht="11.25" customHeight="1">
      <c r="A76" s="17"/>
      <c r="B76" s="19" t="s">
        <v>54</v>
      </c>
      <c r="C76" s="17"/>
      <c r="D76" s="17"/>
      <c r="E76" s="17"/>
      <c r="F76" s="23"/>
    </row>
    <row r="77" spans="1:6" ht="11.25" customHeight="1">
      <c r="A77" s="17"/>
      <c r="B77" s="19"/>
      <c r="C77" s="17"/>
      <c r="D77" s="17"/>
      <c r="E77" s="17"/>
      <c r="F77" s="18"/>
    </row>
    <row r="78" spans="1:6" ht="11.25" customHeight="1">
      <c r="A78" s="24"/>
      <c r="B78" s="25" t="s">
        <v>55</v>
      </c>
      <c r="C78" s="24"/>
      <c r="D78" s="24"/>
      <c r="E78" s="24"/>
      <c r="F78" s="26"/>
    </row>
    <row r="79" spans="1:6" ht="11.25" customHeight="1">
      <c r="A79" s="24"/>
      <c r="B79" s="25"/>
      <c r="C79" s="24"/>
      <c r="D79" s="24"/>
      <c r="E79" s="24"/>
      <c r="F79" s="27"/>
    </row>
    <row r="80" spans="1:6" ht="11.25" customHeight="1">
      <c r="A80" s="24"/>
      <c r="B80" s="25"/>
      <c r="C80" s="24"/>
      <c r="D80" s="24"/>
      <c r="E80" s="24"/>
      <c r="F80" s="27"/>
    </row>
    <row r="81" spans="1:6" ht="11.25" customHeight="1">
      <c r="A81" s="24"/>
      <c r="B81" s="25"/>
      <c r="C81" s="24"/>
      <c r="D81" s="24"/>
      <c r="E81" s="24"/>
      <c r="F81" s="27"/>
    </row>
    <row r="82" spans="1:6" ht="11.25" customHeight="1">
      <c r="A82" s="24"/>
      <c r="B82" s="25"/>
      <c r="C82" s="24"/>
      <c r="D82" s="24"/>
      <c r="E82" s="24"/>
      <c r="F82" s="27"/>
    </row>
    <row r="83" spans="1:6" ht="11.25" customHeight="1">
      <c r="A83" s="24"/>
      <c r="B83" s="25"/>
      <c r="C83" s="24"/>
      <c r="D83" s="24"/>
      <c r="E83" s="24"/>
      <c r="F83" s="27"/>
    </row>
    <row r="84" spans="1:6" ht="11.25" customHeight="1">
      <c r="A84" s="24"/>
      <c r="B84" s="25"/>
      <c r="C84" s="24"/>
      <c r="D84" s="24"/>
      <c r="E84" s="24"/>
      <c r="F84" s="27"/>
    </row>
    <row r="85" spans="1:6" ht="11.25" customHeight="1">
      <c r="A85" s="24"/>
      <c r="B85" s="25"/>
      <c r="C85" s="24"/>
      <c r="D85" s="24"/>
      <c r="E85" s="24"/>
      <c r="F85" s="27"/>
    </row>
    <row r="86" spans="1:6" ht="11.25" customHeight="1">
      <c r="A86" s="24"/>
      <c r="B86" s="25"/>
      <c r="C86" s="24"/>
      <c r="D86" s="24"/>
      <c r="E86" s="24"/>
      <c r="F86" s="27"/>
    </row>
    <row r="87" spans="1:6" ht="11.25" customHeight="1">
      <c r="A87" s="24"/>
      <c r="B87" s="25"/>
      <c r="C87" s="24"/>
      <c r="D87" s="24"/>
      <c r="E87" s="24"/>
      <c r="F87" s="27"/>
    </row>
    <row r="88" spans="1:6" ht="11.25" customHeight="1">
      <c r="A88" s="24"/>
      <c r="B88" s="25"/>
      <c r="C88" s="24"/>
      <c r="D88" s="24"/>
      <c r="E88" s="24"/>
      <c r="F88" s="27"/>
    </row>
    <row r="89" spans="1:6" ht="11.25" customHeight="1">
      <c r="A89" s="24"/>
      <c r="B89" s="25"/>
      <c r="C89" s="24"/>
      <c r="D89" s="24"/>
      <c r="E89" s="24"/>
      <c r="F89" s="27"/>
    </row>
    <row r="90" spans="1:6" ht="13.5" customHeight="1">
      <c r="A90" s="28"/>
      <c r="B90" s="29" t="s">
        <v>56</v>
      </c>
      <c r="C90" s="30"/>
      <c r="D90" s="31"/>
      <c r="E90" s="32"/>
      <c r="F90" s="33">
        <f>F17+F33+F49+F67+F73+F75+F76</f>
        <v>0</v>
      </c>
    </row>
  </sheetData>
  <sheetProtection selectLockedCells="1" selectUnlockedCells="1"/>
  <mergeCells count="7">
    <mergeCell ref="A1:A3"/>
    <mergeCell ref="B1:B3"/>
    <mergeCell ref="C1:C3"/>
    <mergeCell ref="D1:D3"/>
    <mergeCell ref="E1:E3"/>
    <mergeCell ref="F1:F3"/>
    <mergeCell ref="C67:E67"/>
  </mergeCells>
  <printOptions/>
  <pageMargins left="0.33125" right="0.26458333333333334" top="0.23125" bottom="0.27361111111111114" header="0.5118055555555555" footer="0.5118055555555555"/>
  <pageSetup horizontalDpi="300" verticalDpi="300" orientation="portrait" paperSize="9" scale="110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Медика</dc:creator>
  <cp:keywords/>
  <dc:description/>
  <cp:lastModifiedBy/>
  <dcterms:created xsi:type="dcterms:W3CDTF">2016-08-03T11:56:56Z</dcterms:created>
  <dcterms:modified xsi:type="dcterms:W3CDTF">2016-08-04T06:57:07Z</dcterms:modified>
  <cp:category/>
  <cp:version/>
  <cp:contentType/>
  <cp:contentStatus/>
  <cp:revision>5</cp:revision>
</cp:coreProperties>
</file>