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500"/>
  </bookViews>
  <sheets>
    <sheet name="Лист1" sheetId="1" r:id="rId1"/>
  </sheet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F2" i="1"/>
  <c r="F3" i="1"/>
  <c r="F4" i="1"/>
  <c r="F5" i="1"/>
  <c r="F6" i="1"/>
</calcChain>
</file>

<file path=xl/sharedStrings.xml><?xml version="1.0" encoding="utf-8"?>
<sst xmlns="http://schemas.openxmlformats.org/spreadsheetml/2006/main" count="15" uniqueCount="14">
  <si>
    <t xml:space="preserve">Наименование </t>
  </si>
  <si>
    <t xml:space="preserve">ФОТО </t>
  </si>
  <si>
    <t>Тираж  1 (шт)</t>
  </si>
  <si>
    <t>Тираж  2 (шт)</t>
  </si>
  <si>
    <t>Цена ед. продукции без НДС, тираж 1</t>
  </si>
  <si>
    <t>Итого стоимость без НДС, тираж 1</t>
  </si>
  <si>
    <t>Цена ед. продукции без НДС, тираж 2</t>
  </si>
  <si>
    <t>Итого стоимость без НДС, тираж 2</t>
  </si>
  <si>
    <r>
      <rPr>
        <b/>
        <sz val="10"/>
        <color indexed="8"/>
        <rFont val="Calibri"/>
        <family val="2"/>
        <charset val="204"/>
        <scheme val="minor"/>
      </rPr>
      <t>Кондимент</t>
    </r>
    <r>
      <rPr>
        <sz val="10"/>
        <color indexed="8"/>
        <rFont val="Calibri"/>
        <family val="2"/>
        <charset val="204"/>
        <scheme val="minor"/>
      </rPr>
      <t xml:space="preserve"> - размер изделия 190х110х110 мм., материал - дерево Бук. Нанесение логотипа - лазерная гравировка.</t>
    </r>
  </si>
  <si>
    <r>
      <rPr>
        <b/>
        <sz val="10"/>
        <color indexed="8"/>
        <rFont val="Calibri"/>
        <family val="2"/>
        <charset val="204"/>
        <scheme val="minor"/>
      </rPr>
      <t>Табличка Reserved</t>
    </r>
    <r>
      <rPr>
        <sz val="10"/>
        <color indexed="8"/>
        <rFont val="Calibri"/>
        <family val="2"/>
        <charset val="204"/>
        <scheme val="minor"/>
      </rPr>
      <t xml:space="preserve"> - размер изделия 200х35х80 мм., материал - дерево Бук. Нанесение логотипа - лазерная гравировка.</t>
    </r>
  </si>
  <si>
    <t>Итого стоимость:</t>
  </si>
  <si>
    <t>сроки производства 200шт</t>
  </si>
  <si>
    <t>Доставка (1тиражв в одну точку в Москве), (2тиража в одну точку во Владивосток)</t>
  </si>
  <si>
    <r>
      <rPr>
        <b/>
        <sz val="10"/>
        <color indexed="8"/>
        <rFont val="Calibri"/>
        <family val="2"/>
        <charset val="204"/>
        <scheme val="minor"/>
      </rPr>
      <t>Зарядное устройство для мобильных устройств.</t>
    </r>
    <r>
      <rPr>
        <sz val="10"/>
        <color indexed="8"/>
        <rFont val="Calibri"/>
        <family val="2"/>
        <charset val="204"/>
        <scheme val="minor"/>
      </rPr>
      <t xml:space="preserve">
Корпус. Габаритные размеры 200х93х140 мм. материал корпуса - Фанера. Светопропускающая вставка из пластика 2 мм с накаткой  пленки (ORACAL 8300). Логотип на верхней и двух боковых поверхностях. Подсветка. Светопропускающие элементы корпуса подсвечены изнутри. Режим работы подсветки - постоянный при наличии сетевого питания устройства. Источник света не должен нагреваться в процессе работы до температуры выше 50 гр.С. Зарядное устройство. Универсальное зарядное устройство на 8 портов (4 шнура  для айфона и 4шнура для андройда). Вход 100~240VAC 50/60Hz. Выход 5V. Выходной ток 5A общий, максимум по 2.4A на каждый порт.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</si>
</sst>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8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1"/>
      <color indexed="8"/>
      <name val="Helvetica Neue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Protection="0">
      <alignment vertical="top"/>
    </xf>
  </cellStyleXfs>
  <cellXfs count="4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6" fillId="3" borderId="7" xfId="2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6" fillId="3" borderId="12" xfId="2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6" fillId="3" borderId="17" xfId="2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164" fontId="6" fillId="4" borderId="19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6" fillId="3" borderId="22" xfId="2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164" fontId="6" fillId="4" borderId="24" xfId="0" applyNumberFormat="1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left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7" fillId="5" borderId="26" xfId="2" applyNumberFormat="1" applyFont="1" applyFill="1" applyBorder="1" applyAlignment="1">
      <alignment horizontal="center" vertical="center" wrapText="1"/>
    </xf>
    <xf numFmtId="4" fontId="7" fillId="5" borderId="27" xfId="2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164" fontId="6" fillId="0" borderId="30" xfId="0" applyNumberFormat="1" applyFont="1" applyFill="1" applyBorder="1" applyAlignment="1">
      <alignment horizontal="center" vertical="center"/>
    </xf>
    <xf numFmtId="164" fontId="6" fillId="0" borderId="31" xfId="0" applyNumberFormat="1" applyFont="1" applyFill="1" applyBorder="1" applyAlignment="1">
      <alignment horizontal="center" vertical="center"/>
    </xf>
    <xf numFmtId="164" fontId="6" fillId="0" borderId="32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0" fillId="0" borderId="28" xfId="0" applyBorder="1"/>
  </cellXfs>
  <cellStyles count="3">
    <cellStyle name="Обычный" xfId="0" builtinId="0"/>
    <cellStyle name="Обычный 6" xfId="2"/>
    <cellStyle name="Normal_Pall Mall additional activities budget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707314</xdr:colOff>
      <xdr:row>1</xdr:row>
      <xdr:rowOff>317500</xdr:rowOff>
    </xdr:from>
    <xdr:to>
      <xdr:col>1</xdr:col>
      <xdr:colOff>2501899</xdr:colOff>
      <xdr:row>1</xdr:row>
      <xdr:rowOff>1320799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5514" y="1041400"/>
          <a:ext cx="1794585" cy="1003299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2</xdr:row>
      <xdr:rowOff>94988</xdr:rowOff>
    </xdr:from>
    <xdr:to>
      <xdr:col>1</xdr:col>
      <xdr:colOff>2146300</xdr:colOff>
      <xdr:row>2</xdr:row>
      <xdr:rowOff>1346201</xdr:rowOff>
    </xdr:to>
    <xdr:pic>
      <xdr:nvPicPr>
        <xdr:cNvPr id="3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165088"/>
          <a:ext cx="1879600" cy="1251213"/>
        </a:xfrm>
        <a:prstGeom prst="rect">
          <a:avLst/>
        </a:prstGeom>
      </xdr:spPr>
    </xdr:pic>
    <xdr:clientData/>
  </xdr:twoCellAnchor>
  <xdr:twoCellAnchor editAs="oneCell">
    <xdr:from>
      <xdr:col>1</xdr:col>
      <xdr:colOff>168910</xdr:colOff>
      <xdr:row>3</xdr:row>
      <xdr:rowOff>469660</xdr:rowOff>
    </xdr:from>
    <xdr:to>
      <xdr:col>1</xdr:col>
      <xdr:colOff>820420</xdr:colOff>
      <xdr:row>3</xdr:row>
      <xdr:rowOff>470691</xdr:rowOff>
    </xdr:to>
    <xdr:pic>
      <xdr:nvPicPr>
        <xdr:cNvPr id="4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3210" y="4190760"/>
          <a:ext cx="1781810" cy="1002269"/>
        </a:xfrm>
        <a:prstGeom prst="rect">
          <a:avLst/>
        </a:prstGeom>
      </xdr:spPr>
    </xdr:pic>
    <xdr:clientData/>
  </xdr:twoCellAnchor>
  <xdr:twoCellAnchor editAs="oneCell">
    <xdr:from>
      <xdr:col>1</xdr:col>
      <xdr:colOff>264795</xdr:colOff>
      <xdr:row>3</xdr:row>
      <xdr:rowOff>286266</xdr:rowOff>
    </xdr:from>
    <xdr:to>
      <xdr:col>1</xdr:col>
      <xdr:colOff>2046605</xdr:colOff>
      <xdr:row>3</xdr:row>
      <xdr:rowOff>1288535</xdr:rowOff>
    </xdr:to>
    <xdr:pic>
      <xdr:nvPicPr>
        <xdr:cNvPr id="5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2995" y="3715266"/>
          <a:ext cx="1781810" cy="1002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B9" sqref="B9"/>
    </sheetView>
  </sheetViews>
  <sheetFormatPr baseColWidth="10" defaultRowHeight="15" x14ac:dyDescent="0"/>
  <cols>
    <col min="1" max="1" width="61" customWidth="1"/>
    <col min="2" max="2" width="34" customWidth="1"/>
    <col min="3" max="3" width="12.1640625" customWidth="1"/>
    <col min="4" max="4" width="10" customWidth="1"/>
    <col min="5" max="5" width="14.6640625" customWidth="1"/>
    <col min="6" max="6" width="19" customWidth="1"/>
    <col min="7" max="7" width="13.83203125" customWidth="1"/>
    <col min="8" max="8" width="10.5" customWidth="1"/>
    <col min="9" max="9" width="15.1640625" customWidth="1"/>
  </cols>
  <sheetData>
    <row r="1" spans="1:9" ht="57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35" t="s">
        <v>7</v>
      </c>
      <c r="I1" s="39" t="s">
        <v>11</v>
      </c>
    </row>
    <row r="2" spans="1:9" ht="106" customHeight="1">
      <c r="A2" s="7" t="s">
        <v>8</v>
      </c>
      <c r="B2" s="8"/>
      <c r="C2" s="9">
        <v>200</v>
      </c>
      <c r="D2" s="10">
        <v>300</v>
      </c>
      <c r="E2" s="11"/>
      <c r="F2" s="12">
        <f>$D$6*E2</f>
        <v>0</v>
      </c>
      <c r="G2" s="11"/>
      <c r="H2" s="36">
        <f>$D$6*G2</f>
        <v>0</v>
      </c>
      <c r="I2" s="40"/>
    </row>
    <row r="3" spans="1:9" ht="107" customHeight="1">
      <c r="A3" s="13" t="s">
        <v>9</v>
      </c>
      <c r="B3" s="14"/>
      <c r="C3" s="15">
        <v>200</v>
      </c>
      <c r="D3" s="16">
        <v>300</v>
      </c>
      <c r="E3" s="17"/>
      <c r="F3" s="18">
        <f>$D$7*E3</f>
        <v>0</v>
      </c>
      <c r="G3" s="17"/>
      <c r="H3" s="37">
        <f>$D$7*G3</f>
        <v>0</v>
      </c>
      <c r="I3" s="40"/>
    </row>
    <row r="4" spans="1:9" ht="140">
      <c r="A4" s="19" t="s">
        <v>13</v>
      </c>
      <c r="B4" s="20"/>
      <c r="C4" s="21">
        <v>5</v>
      </c>
      <c r="D4" s="22">
        <v>10</v>
      </c>
      <c r="E4" s="23"/>
      <c r="F4" s="24">
        <f>$D$8*E4</f>
        <v>0</v>
      </c>
      <c r="G4" s="23"/>
      <c r="H4" s="38">
        <f>$D$8*G4</f>
        <v>0</v>
      </c>
      <c r="I4" s="40"/>
    </row>
    <row r="5" spans="1:9" ht="16" thickBot="1">
      <c r="A5" s="25" t="s">
        <v>12</v>
      </c>
      <c r="B5" s="26"/>
      <c r="C5" s="27">
        <v>1</v>
      </c>
      <c r="D5" s="28">
        <v>1</v>
      </c>
      <c r="E5" s="29"/>
      <c r="F5" s="30">
        <f>E5</f>
        <v>0</v>
      </c>
      <c r="G5" s="29"/>
      <c r="H5" s="30">
        <f>G5</f>
        <v>0</v>
      </c>
    </row>
    <row r="6" spans="1:9" ht="16" thickBot="1">
      <c r="A6" s="31"/>
      <c r="B6" s="32"/>
      <c r="C6" s="32"/>
      <c r="D6" s="32"/>
      <c r="E6" s="33" t="s">
        <v>10</v>
      </c>
      <c r="F6" s="34">
        <f>SUM(F2:F5)</f>
        <v>0</v>
      </c>
      <c r="G6" s="33" t="s">
        <v>10</v>
      </c>
      <c r="H6" s="34">
        <f>SUM(H2:H5)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dcterms:created xsi:type="dcterms:W3CDTF">2018-06-07T07:35:49Z</dcterms:created>
  <dcterms:modified xsi:type="dcterms:W3CDTF">2018-06-07T10:51:23Z</dcterms:modified>
</cp:coreProperties>
</file>