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<sst xmlns="http://schemas.openxmlformats.org/spreadsheetml/2006/main" count="116" uniqueCount="67">
  <si>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Наименование работ</t>
  </si>
  <si>
    <t>кол-во</t>
  </si>
  <si>
    <t>цена</t>
  </si>
  <si>
    <t>шт</t>
  </si>
  <si>
    <t>ед.измер</t>
  </si>
  <si>
    <t>м2</t>
  </si>
  <si>
    <t>укладка плитки керамогранит</t>
  </si>
  <si>
    <t>поклейка обоев</t>
  </si>
  <si>
    <t>подключение люстр</t>
  </si>
  <si>
    <t>наклейка розеток под люстры</t>
  </si>
  <si>
    <t>м</t>
  </si>
  <si>
    <t>монтаж потолочного плинтуса</t>
  </si>
  <si>
    <t>монтаж напольного плинтуса</t>
  </si>
  <si>
    <t>шпатлевка потолка</t>
  </si>
  <si>
    <t>монтаж потолка из панелей</t>
  </si>
  <si>
    <t>установка розеток и выключателей</t>
  </si>
  <si>
    <t>врезка точечных светильников</t>
  </si>
  <si>
    <t>монтаж гкл по брусу</t>
  </si>
  <si>
    <t>шумоизоляция под гкл</t>
  </si>
  <si>
    <t>укладка плитки (санузел)</t>
  </si>
  <si>
    <t>установка ванны</t>
  </si>
  <si>
    <t>установка полотенцесушителя</t>
  </si>
  <si>
    <t>точка</t>
  </si>
  <si>
    <t>монтаж гкл короба (туалет)</t>
  </si>
  <si>
    <t>шумоизоляция за унитазом</t>
  </si>
  <si>
    <t>шлифовка стен и потолков</t>
  </si>
  <si>
    <t>укладка шумоизоляции на пол</t>
  </si>
  <si>
    <t>удаление обоев</t>
  </si>
  <si>
    <t>удаление краски с потолка</t>
  </si>
  <si>
    <t>демонтаж и установка подоконников</t>
  </si>
  <si>
    <t>установка порожка в коридоре</t>
  </si>
  <si>
    <t>разводка труб г/в, х/в</t>
  </si>
  <si>
    <t>устройство сантех лючков</t>
  </si>
  <si>
    <t>установка вентиляторов</t>
  </si>
  <si>
    <t>укладка плитки (балконы)</t>
  </si>
  <si>
    <t>установка душевой кабины</t>
  </si>
  <si>
    <t>мотаж перегородки из пеноблоков</t>
  </si>
  <si>
    <t>шпатлевка и покраска (балконы)</t>
  </si>
  <si>
    <t>Устройство наливного пола</t>
  </si>
  <si>
    <t>Штроба под полотенцесушитель</t>
  </si>
  <si>
    <t>мп</t>
  </si>
  <si>
    <t>Проклейка стеклохолста (балконы)</t>
  </si>
  <si>
    <t>Грунтовка перед окраской/оклейкой</t>
  </si>
  <si>
    <t>Обмазочная гидроизоляция мокрых зон</t>
  </si>
  <si>
    <t>Проклейка углов серпянкой/бумагой</t>
  </si>
  <si>
    <t>Установка малярного уголка</t>
  </si>
  <si>
    <t>Дверной откос "Под ключ"</t>
  </si>
  <si>
    <t>Демонтаж МК дверей</t>
  </si>
  <si>
    <t>Вынос мусора до подъезда,подъем материалов</t>
  </si>
  <si>
    <t>весь объем</t>
  </si>
  <si>
    <t>монтаж кгл коробов + шумоизоляция (радиаторы)</t>
  </si>
  <si>
    <t>Сумма</t>
  </si>
  <si>
    <r>
      <t xml:space="preserve">покраска потолка </t>
    </r>
    <r>
      <rPr>
        <b/>
        <sz val="11"/>
        <color indexed="8"/>
        <rFont val="Calibri"/>
        <family val="2"/>
      </rPr>
      <t>2 слоя</t>
    </r>
  </si>
  <si>
    <r>
      <t xml:space="preserve">мотаж откосов </t>
    </r>
    <r>
      <rPr>
        <b/>
        <sz val="11"/>
        <color indexed="8"/>
        <rFont val="Calibri"/>
        <family val="2"/>
      </rPr>
      <t>"под ключ"</t>
    </r>
  </si>
  <si>
    <t>установка унитаза (инсталяция)</t>
  </si>
  <si>
    <t>Шпатлевка стыков + покраска потолочного плинтуса</t>
  </si>
  <si>
    <t>Финишная шпатлевка стен 1 слой</t>
  </si>
  <si>
    <t>Резка стены под метал. дверь</t>
  </si>
  <si>
    <t>Установка электрощитка</t>
  </si>
  <si>
    <t>Установка видеодомофона</t>
  </si>
  <si>
    <t>Итого</t>
  </si>
  <si>
    <t>укладка паркетной доски с подолжкой и шумоизоляцией</t>
  </si>
  <si>
    <t xml:space="preserve">Монтаж шумоизоляции Шуманет 100 Гидро </t>
  </si>
  <si>
    <t>Уборка старого наливного пола</t>
  </si>
  <si>
    <t>Укладка сетки под наливной пол толщиной 2.5 мм</t>
  </si>
  <si>
    <t>установка телевизора</t>
  </si>
  <si>
    <t>установка раковины со шкафчиком и зеркалом с подсветкой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</si>
</sst>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&quot;₽&quot;"/>
    <numFmt numFmtId="177" formatCode="#,##0\ _₽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6.28125" style="0" customWidth="1"/>
    <col min="2" max="2" width="9.140625" style="1" customWidth="1"/>
    <col min="3" max="3" width="10.00390625" style="1" customWidth="1"/>
    <col min="4" max="4" width="10.28125" style="1" customWidth="1"/>
    <col min="5" max="5" width="9.140625" style="1" customWidth="1"/>
    <col min="6" max="6" width="34.8515625" style="0" customWidth="1"/>
    <col min="7" max="7" width="15.7109375" style="0" customWidth="1"/>
    <col min="9" max="9" width="9.140625" style="8" customWidth="1"/>
  </cols>
  <sheetData>
    <row r="1" spans="1:9" ht="15.75" thickBot="1">
      <c r="A1" s="3" t="s">
        <v>0</v>
      </c>
      <c r="B1" s="5" t="s">
        <v>1</v>
      </c>
      <c r="C1" s="5" t="s">
        <v>4</v>
      </c>
      <c r="D1" s="5" t="s">
        <v>2</v>
      </c>
      <c r="E1" s="5" t="s">
        <v>51</v>
      </c>
      <c r="I1"/>
    </row>
    <row r="2" spans="1:9" ht="30.75" customHeight="1" thickBot="1">
      <c r="A2" s="6" t="s">
        <v>27</v>
      </c>
      <c r="B2" s="4" t="s">
        <v>5</v>
      </c>
      <c r="C2" s="4">
        <v>45</v>
      </c>
      <c r="D2" s="4">
        <v>45</v>
      </c>
      <c r="E2" s="11">
        <f>C2*D2</f>
        <v>2025</v>
      </c>
      <c r="I2"/>
    </row>
    <row r="3" spans="1:9" ht="60.75" customHeight="1" thickBot="1">
      <c r="A3" s="6" t="s">
        <v>28</v>
      </c>
      <c r="B3" s="4" t="s">
        <v>5</v>
      </c>
      <c r="C3" s="4">
        <v>19</v>
      </c>
      <c r="D3" s="4">
        <v>30</v>
      </c>
      <c r="E3" s="11">
        <f aca="true" t="shared" si="0" ref="E3:E55">C3*D3</f>
        <v>570</v>
      </c>
      <c r="I3"/>
    </row>
    <row r="4" spans="1:9" ht="45.75" customHeight="1" thickBot="1">
      <c r="A4" s="6" t="s">
        <v>61</v>
      </c>
      <c r="B4" s="4" t="s">
        <v>5</v>
      </c>
      <c r="C4" s="4">
        <v>27</v>
      </c>
      <c r="D4" s="4">
        <v>350</v>
      </c>
      <c r="E4" s="11">
        <f t="shared" si="0"/>
        <v>9450</v>
      </c>
      <c r="I4"/>
    </row>
    <row r="5" spans="1:9" ht="60.75" customHeight="1" thickBot="1">
      <c r="A5" s="6" t="s">
        <v>6</v>
      </c>
      <c r="B5" s="4" t="s">
        <v>5</v>
      </c>
      <c r="C5" s="4">
        <v>22</v>
      </c>
      <c r="D5" s="4">
        <v>550</v>
      </c>
      <c r="E5" s="11">
        <f t="shared" si="0"/>
        <v>12100</v>
      </c>
      <c r="I5"/>
    </row>
    <row r="6" spans="1:9" ht="75.75" customHeight="1" thickBot="1">
      <c r="A6" s="6" t="s">
        <v>11</v>
      </c>
      <c r="B6" s="4" t="s">
        <v>10</v>
      </c>
      <c r="C6" s="4">
        <v>50</v>
      </c>
      <c r="D6" s="4">
        <v>70</v>
      </c>
      <c r="E6" s="11">
        <f t="shared" si="0"/>
        <v>3500</v>
      </c>
      <c r="I6"/>
    </row>
    <row r="7" spans="1:9" ht="30.75" customHeight="1" thickBot="1">
      <c r="A7" s="6" t="s">
        <v>7</v>
      </c>
      <c r="B7" s="4" t="s">
        <v>5</v>
      </c>
      <c r="C7" s="4">
        <v>205</v>
      </c>
      <c r="D7" s="4">
        <v>150</v>
      </c>
      <c r="E7" s="11">
        <f t="shared" si="0"/>
        <v>30750</v>
      </c>
      <c r="I7"/>
    </row>
    <row r="8" spans="1:9" ht="45.75" customHeight="1" thickBot="1">
      <c r="A8" s="6" t="s">
        <v>13</v>
      </c>
      <c r="B8" s="4" t="s">
        <v>5</v>
      </c>
      <c r="C8" s="4">
        <v>19</v>
      </c>
      <c r="D8" s="4">
        <v>180</v>
      </c>
      <c r="E8" s="11">
        <f t="shared" si="0"/>
        <v>3420</v>
      </c>
      <c r="I8"/>
    </row>
    <row r="9" spans="1:9" ht="60.75" customHeight="1" thickBot="1">
      <c r="A9" s="6" t="s">
        <v>52</v>
      </c>
      <c r="B9" s="4" t="s">
        <v>5</v>
      </c>
      <c r="C9" s="4">
        <v>82</v>
      </c>
      <c r="D9" s="4">
        <v>100</v>
      </c>
      <c r="E9" s="11">
        <f t="shared" si="0"/>
        <v>8200</v>
      </c>
      <c r="I9"/>
    </row>
    <row r="10" spans="1:9" ht="45.75" customHeight="1" thickBot="1">
      <c r="A10" s="6" t="s">
        <v>8</v>
      </c>
      <c r="B10" s="4" t="s">
        <v>3</v>
      </c>
      <c r="C10" s="4">
        <v>6</v>
      </c>
      <c r="D10" s="4">
        <v>200</v>
      </c>
      <c r="E10" s="11">
        <f t="shared" si="0"/>
        <v>1200</v>
      </c>
      <c r="I10"/>
    </row>
    <row r="11" spans="1:9" ht="75.75" customHeight="1" thickBot="1">
      <c r="A11" s="6" t="s">
        <v>9</v>
      </c>
      <c r="B11" s="4" t="s">
        <v>3</v>
      </c>
      <c r="C11" s="4">
        <v>4</v>
      </c>
      <c r="D11" s="4">
        <v>300</v>
      </c>
      <c r="E11" s="11">
        <f t="shared" si="0"/>
        <v>1200</v>
      </c>
      <c r="I11"/>
    </row>
    <row r="12" spans="1:9" ht="19.5" customHeight="1" thickBot="1">
      <c r="A12" s="6" t="s">
        <v>14</v>
      </c>
      <c r="B12" s="4" t="s">
        <v>5</v>
      </c>
      <c r="C12" s="4">
        <v>3</v>
      </c>
      <c r="D12" s="4">
        <v>250</v>
      </c>
      <c r="E12" s="11">
        <f t="shared" si="0"/>
        <v>750</v>
      </c>
      <c r="I12"/>
    </row>
    <row r="13" spans="1:9" ht="75.75" customHeight="1" thickBot="1">
      <c r="A13" s="6" t="s">
        <v>12</v>
      </c>
      <c r="B13" s="4" t="s">
        <v>10</v>
      </c>
      <c r="C13" s="4">
        <v>96</v>
      </c>
      <c r="D13" s="4">
        <v>80</v>
      </c>
      <c r="E13" s="11">
        <f t="shared" si="0"/>
        <v>7680</v>
      </c>
      <c r="I13"/>
    </row>
    <row r="14" spans="1:9" ht="90.75" customHeight="1" thickBot="1">
      <c r="A14" s="6" t="s">
        <v>15</v>
      </c>
      <c r="B14" s="4" t="s">
        <v>3</v>
      </c>
      <c r="C14" s="4">
        <v>25</v>
      </c>
      <c r="D14" s="4">
        <v>100</v>
      </c>
      <c r="E14" s="11">
        <f t="shared" si="0"/>
        <v>2500</v>
      </c>
      <c r="I14"/>
    </row>
    <row r="15" spans="1:9" ht="75.75" customHeight="1" thickBot="1">
      <c r="A15" s="6" t="s">
        <v>16</v>
      </c>
      <c r="B15" s="4" t="s">
        <v>3</v>
      </c>
      <c r="C15" s="4">
        <v>6</v>
      </c>
      <c r="D15" s="4">
        <v>100</v>
      </c>
      <c r="E15" s="11">
        <f t="shared" si="0"/>
        <v>600</v>
      </c>
      <c r="I15"/>
    </row>
    <row r="16" spans="1:9" ht="15" customHeight="1" thickBot="1">
      <c r="A16" s="6" t="s">
        <v>17</v>
      </c>
      <c r="B16" s="4" t="s">
        <v>5</v>
      </c>
      <c r="C16" s="4">
        <v>10</v>
      </c>
      <c r="D16" s="4">
        <v>200</v>
      </c>
      <c r="E16" s="11">
        <f t="shared" si="0"/>
        <v>2000</v>
      </c>
      <c r="I16"/>
    </row>
    <row r="17" spans="1:9" ht="45.75" customHeight="1" thickBot="1">
      <c r="A17" s="6" t="s">
        <v>18</v>
      </c>
      <c r="B17" s="4" t="s">
        <v>5</v>
      </c>
      <c r="C17" s="4">
        <v>10</v>
      </c>
      <c r="D17" s="4">
        <v>50</v>
      </c>
      <c r="E17" s="11">
        <f t="shared" si="0"/>
        <v>500</v>
      </c>
      <c r="I17"/>
    </row>
    <row r="18" spans="1:9" ht="90.75" customHeight="1" thickBot="1">
      <c r="A18" s="6" t="s">
        <v>29</v>
      </c>
      <c r="B18" s="4" t="s">
        <v>10</v>
      </c>
      <c r="C18" s="4">
        <v>6</v>
      </c>
      <c r="D18" s="4">
        <v>200</v>
      </c>
      <c r="E18" s="11">
        <f t="shared" si="0"/>
        <v>1200</v>
      </c>
      <c r="I18"/>
    </row>
    <row r="19" spans="1:9" ht="60.75" customHeight="1" thickBot="1">
      <c r="A19" s="6" t="s">
        <v>53</v>
      </c>
      <c r="B19" s="4" t="s">
        <v>10</v>
      </c>
      <c r="C19" s="4">
        <v>16</v>
      </c>
      <c r="D19" s="4">
        <v>700</v>
      </c>
      <c r="E19" s="11">
        <f t="shared" si="0"/>
        <v>11200</v>
      </c>
      <c r="I19"/>
    </row>
    <row r="20" spans="1:9" ht="90.75" customHeight="1" thickBot="1">
      <c r="A20" s="6" t="s">
        <v>30</v>
      </c>
      <c r="B20" s="4" t="s">
        <v>3</v>
      </c>
      <c r="C20" s="4">
        <v>1</v>
      </c>
      <c r="D20" s="4">
        <v>100</v>
      </c>
      <c r="E20" s="11">
        <f t="shared" si="0"/>
        <v>100</v>
      </c>
      <c r="I20"/>
    </row>
    <row r="21" spans="1:9" ht="15" customHeight="1" thickBot="1">
      <c r="A21" s="6" t="s">
        <v>19</v>
      </c>
      <c r="B21" s="4" t="s">
        <v>5</v>
      </c>
      <c r="C21" s="4">
        <v>27</v>
      </c>
      <c r="D21" s="4">
        <v>550</v>
      </c>
      <c r="E21" s="11">
        <f t="shared" si="0"/>
        <v>14850</v>
      </c>
      <c r="I21"/>
    </row>
    <row r="22" spans="1:9" ht="90.75" customHeight="1" thickBot="1">
      <c r="A22" s="6" t="s">
        <v>37</v>
      </c>
      <c r="B22" s="4" t="s">
        <v>5</v>
      </c>
      <c r="C22" s="4">
        <v>17</v>
      </c>
      <c r="D22" s="4">
        <v>350</v>
      </c>
      <c r="E22" s="11">
        <f t="shared" si="0"/>
        <v>5950</v>
      </c>
      <c r="I22"/>
    </row>
    <row r="23" spans="1:9" ht="15.75" customHeight="1" thickBot="1">
      <c r="A23" s="6" t="s">
        <v>34</v>
      </c>
      <c r="B23" s="4" t="s">
        <v>5</v>
      </c>
      <c r="C23" s="4">
        <v>4</v>
      </c>
      <c r="D23" s="4">
        <v>550</v>
      </c>
      <c r="E23" s="11">
        <f t="shared" si="0"/>
        <v>2200</v>
      </c>
      <c r="I23"/>
    </row>
    <row r="24" spans="1:9" ht="15.75" customHeight="1" thickBot="1">
      <c r="A24" s="6" t="s">
        <v>65</v>
      </c>
      <c r="B24" s="4" t="s">
        <v>3</v>
      </c>
      <c r="C24" s="4">
        <v>1</v>
      </c>
      <c r="D24" s="4">
        <v>1500</v>
      </c>
      <c r="E24" s="11">
        <f t="shared" si="0"/>
        <v>1500</v>
      </c>
      <c r="I24"/>
    </row>
    <row r="25" spans="1:9" ht="30.75" customHeight="1" thickBot="1">
      <c r="A25" s="6" t="s">
        <v>20</v>
      </c>
      <c r="B25" s="4" t="s">
        <v>3</v>
      </c>
      <c r="C25" s="4">
        <v>1</v>
      </c>
      <c r="D25" s="4">
        <v>1400</v>
      </c>
      <c r="E25" s="11">
        <f t="shared" si="0"/>
        <v>1400</v>
      </c>
      <c r="I25"/>
    </row>
    <row r="26" spans="1:9" ht="60.75" customHeight="1" thickBot="1">
      <c r="A26" s="6" t="s">
        <v>35</v>
      </c>
      <c r="B26" s="4" t="s">
        <v>3</v>
      </c>
      <c r="C26" s="4">
        <v>1</v>
      </c>
      <c r="D26" s="4">
        <v>1600</v>
      </c>
      <c r="E26" s="11">
        <f t="shared" si="0"/>
        <v>1600</v>
      </c>
      <c r="I26"/>
    </row>
    <row r="27" spans="1:9" ht="60.75" customHeight="1" thickBot="1">
      <c r="A27" s="6" t="s">
        <v>66</v>
      </c>
      <c r="B27" s="4" t="s">
        <v>3</v>
      </c>
      <c r="C27" s="4">
        <v>1</v>
      </c>
      <c r="D27" s="4">
        <v>1500</v>
      </c>
      <c r="E27" s="11">
        <f t="shared" si="0"/>
        <v>1500</v>
      </c>
      <c r="I27"/>
    </row>
    <row r="28" spans="1:9" ht="75.75" customHeight="1" thickBot="1">
      <c r="A28" s="6" t="s">
        <v>54</v>
      </c>
      <c r="B28" s="4" t="s">
        <v>3</v>
      </c>
      <c r="C28" s="4">
        <v>1</v>
      </c>
      <c r="D28" s="4">
        <v>2000</v>
      </c>
      <c r="E28" s="11">
        <f t="shared" si="0"/>
        <v>2000</v>
      </c>
      <c r="I28"/>
    </row>
    <row r="29" spans="1:9" ht="75.75" customHeight="1" thickBot="1">
      <c r="A29" s="6" t="s">
        <v>21</v>
      </c>
      <c r="B29" s="4" t="s">
        <v>3</v>
      </c>
      <c r="C29" s="4">
        <v>1</v>
      </c>
      <c r="D29" s="4">
        <v>1000</v>
      </c>
      <c r="E29" s="11">
        <f t="shared" si="0"/>
        <v>1000</v>
      </c>
      <c r="I29"/>
    </row>
    <row r="30" spans="1:9" ht="14.25" customHeight="1" thickBot="1">
      <c r="A30" s="6" t="s">
        <v>31</v>
      </c>
      <c r="B30" s="4" t="s">
        <v>22</v>
      </c>
      <c r="C30" s="4">
        <v>1</v>
      </c>
      <c r="D30" s="4">
        <v>5000</v>
      </c>
      <c r="E30" s="11">
        <f t="shared" si="0"/>
        <v>5000</v>
      </c>
      <c r="I30"/>
    </row>
    <row r="31" spans="1:9" ht="60.75" customHeight="1" thickBot="1">
      <c r="A31" s="6" t="s">
        <v>23</v>
      </c>
      <c r="B31" s="4" t="s">
        <v>5</v>
      </c>
      <c r="C31" s="4">
        <v>2</v>
      </c>
      <c r="D31" s="4">
        <v>300</v>
      </c>
      <c r="E31" s="11">
        <f t="shared" si="0"/>
        <v>600</v>
      </c>
      <c r="I31"/>
    </row>
    <row r="32" spans="1:9" ht="60.75" customHeight="1" thickBot="1">
      <c r="A32" s="6" t="s">
        <v>32</v>
      </c>
      <c r="B32" s="4" t="s">
        <v>3</v>
      </c>
      <c r="C32" s="4">
        <v>2</v>
      </c>
      <c r="D32" s="4">
        <v>700</v>
      </c>
      <c r="E32" s="11">
        <f t="shared" si="0"/>
        <v>1400</v>
      </c>
      <c r="I32"/>
    </row>
    <row r="33" spans="1:9" ht="75.75" customHeight="1" thickBot="1">
      <c r="A33" s="6" t="s">
        <v>24</v>
      </c>
      <c r="B33" s="4" t="s">
        <v>5</v>
      </c>
      <c r="C33" s="4">
        <v>2</v>
      </c>
      <c r="D33" s="4">
        <v>200</v>
      </c>
      <c r="E33" s="11">
        <f t="shared" si="0"/>
        <v>400</v>
      </c>
      <c r="I33"/>
    </row>
    <row r="34" spans="1:9" ht="60.75" customHeight="1" thickBot="1">
      <c r="A34" s="6" t="s">
        <v>25</v>
      </c>
      <c r="B34" s="4" t="s">
        <v>5</v>
      </c>
      <c r="C34" s="4">
        <v>140</v>
      </c>
      <c r="D34" s="4">
        <v>50</v>
      </c>
      <c r="E34" s="11">
        <f t="shared" si="0"/>
        <v>7000</v>
      </c>
      <c r="I34"/>
    </row>
    <row r="35" spans="1:9" ht="120.75" customHeight="1" thickBot="1">
      <c r="A35" s="6" t="s">
        <v>50</v>
      </c>
      <c r="B35" s="4" t="s">
        <v>10</v>
      </c>
      <c r="C35" s="4">
        <v>12</v>
      </c>
      <c r="D35" s="4">
        <v>1000</v>
      </c>
      <c r="E35" s="11">
        <f t="shared" si="0"/>
        <v>12000</v>
      </c>
      <c r="I35"/>
    </row>
    <row r="36" spans="1:9" ht="75.75" customHeight="1" thickBot="1">
      <c r="A36" s="6" t="s">
        <v>36</v>
      </c>
      <c r="B36" s="4" t="s">
        <v>3</v>
      </c>
      <c r="C36" s="4">
        <v>1</v>
      </c>
      <c r="D36" s="4">
        <v>1000</v>
      </c>
      <c r="E36" s="11">
        <f t="shared" si="0"/>
        <v>1000</v>
      </c>
      <c r="I36"/>
    </row>
    <row r="37" spans="1:9" ht="60.75" customHeight="1" thickBot="1">
      <c r="A37" s="6" t="s">
        <v>26</v>
      </c>
      <c r="B37" s="4" t="s">
        <v>5</v>
      </c>
      <c r="C37" s="4">
        <v>27</v>
      </c>
      <c r="D37" s="4">
        <v>10</v>
      </c>
      <c r="E37" s="11">
        <f t="shared" si="0"/>
        <v>270</v>
      </c>
      <c r="I37"/>
    </row>
    <row r="38" spans="1:9" ht="60.75" customHeight="1" thickBot="1">
      <c r="A38" s="6" t="s">
        <v>33</v>
      </c>
      <c r="B38" s="4" t="s">
        <v>3</v>
      </c>
      <c r="C38" s="4">
        <v>2</v>
      </c>
      <c r="D38" s="4">
        <v>500</v>
      </c>
      <c r="E38" s="11">
        <f t="shared" si="0"/>
        <v>1000</v>
      </c>
      <c r="I38"/>
    </row>
    <row r="39" spans="1:9" ht="60.75" customHeight="1" thickBot="1">
      <c r="A39" s="6" t="s">
        <v>63</v>
      </c>
      <c r="B39" s="4" t="s">
        <v>5</v>
      </c>
      <c r="C39" s="4">
        <v>22</v>
      </c>
      <c r="D39" s="4">
        <v>200</v>
      </c>
      <c r="E39" s="11">
        <f t="shared" si="0"/>
        <v>4400</v>
      </c>
      <c r="I39"/>
    </row>
    <row r="40" spans="1:9" ht="105.75" customHeight="1" thickBot="1">
      <c r="A40" s="6" t="s">
        <v>62</v>
      </c>
      <c r="B40" s="4" t="s">
        <v>5</v>
      </c>
      <c r="C40" s="4">
        <v>22</v>
      </c>
      <c r="D40" s="4">
        <v>100</v>
      </c>
      <c r="E40" s="11">
        <f t="shared" si="0"/>
        <v>2200</v>
      </c>
      <c r="I40"/>
    </row>
    <row r="41" spans="1:9" ht="105.75" customHeight="1" thickBot="1">
      <c r="A41" s="6" t="s">
        <v>64</v>
      </c>
      <c r="B41" s="4" t="s">
        <v>5</v>
      </c>
      <c r="C41" s="4">
        <v>22</v>
      </c>
      <c r="D41" s="4">
        <v>100</v>
      </c>
      <c r="E41" s="11">
        <f t="shared" si="0"/>
        <v>2200</v>
      </c>
      <c r="I41"/>
    </row>
    <row r="42" spans="1:9" ht="60.75" customHeight="1" thickBot="1">
      <c r="A42" s="6" t="s">
        <v>38</v>
      </c>
      <c r="B42" s="4" t="s">
        <v>5</v>
      </c>
      <c r="C42" s="4">
        <v>22</v>
      </c>
      <c r="D42" s="4">
        <v>200</v>
      </c>
      <c r="E42" s="11">
        <f t="shared" si="0"/>
        <v>4400</v>
      </c>
      <c r="I42"/>
    </row>
    <row r="43" spans="1:9" ht="75.75" customHeight="1" thickBot="1">
      <c r="A43" s="6" t="s">
        <v>39</v>
      </c>
      <c r="B43" s="4" t="s">
        <v>40</v>
      </c>
      <c r="C43" s="4">
        <v>1.5</v>
      </c>
      <c r="D43" s="4">
        <v>400</v>
      </c>
      <c r="E43" s="11">
        <f t="shared" si="0"/>
        <v>600</v>
      </c>
      <c r="I43"/>
    </row>
    <row r="44" spans="1:9" ht="90.75" customHeight="1" thickBot="1">
      <c r="A44" s="6" t="s">
        <v>41</v>
      </c>
      <c r="B44" s="4" t="s">
        <v>5</v>
      </c>
      <c r="C44" s="4">
        <v>29</v>
      </c>
      <c r="D44" s="4">
        <v>100</v>
      </c>
      <c r="E44" s="11">
        <f t="shared" si="0"/>
        <v>2900</v>
      </c>
      <c r="I44"/>
    </row>
    <row r="45" spans="1:9" ht="75.75" customHeight="1" thickBot="1">
      <c r="A45" s="6" t="s">
        <v>42</v>
      </c>
      <c r="B45" s="4" t="s">
        <v>5</v>
      </c>
      <c r="C45" s="4">
        <v>140</v>
      </c>
      <c r="D45" s="4">
        <v>15</v>
      </c>
      <c r="E45" s="11">
        <f t="shared" si="0"/>
        <v>2100</v>
      </c>
      <c r="I45"/>
    </row>
    <row r="46" spans="1:9" ht="90.75" customHeight="1" thickBot="1">
      <c r="A46" s="6" t="s">
        <v>43</v>
      </c>
      <c r="B46" s="4" t="s">
        <v>5</v>
      </c>
      <c r="C46" s="4">
        <v>5</v>
      </c>
      <c r="D46" s="4">
        <v>500</v>
      </c>
      <c r="E46" s="11">
        <f t="shared" si="0"/>
        <v>2500</v>
      </c>
      <c r="I46"/>
    </row>
    <row r="47" spans="1:9" ht="75.75" customHeight="1" thickBot="1">
      <c r="A47" s="6" t="s">
        <v>44</v>
      </c>
      <c r="B47" s="4" t="s">
        <v>40</v>
      </c>
      <c r="C47" s="4">
        <v>67</v>
      </c>
      <c r="D47" s="4">
        <v>15</v>
      </c>
      <c r="E47" s="11">
        <f t="shared" si="0"/>
        <v>1005</v>
      </c>
      <c r="I47"/>
    </row>
    <row r="48" spans="1:9" ht="75.75" customHeight="1" thickBot="1">
      <c r="A48" s="6" t="s">
        <v>45</v>
      </c>
      <c r="B48" s="4" t="s">
        <v>3</v>
      </c>
      <c r="C48" s="4">
        <v>22</v>
      </c>
      <c r="D48" s="4">
        <v>50</v>
      </c>
      <c r="E48" s="11">
        <f t="shared" si="0"/>
        <v>1100</v>
      </c>
      <c r="I48"/>
    </row>
    <row r="49" spans="1:9" ht="60.75" customHeight="1" thickBot="1">
      <c r="A49" s="6" t="s">
        <v>46</v>
      </c>
      <c r="B49" s="4" t="s">
        <v>3</v>
      </c>
      <c r="C49" s="4">
        <v>1</v>
      </c>
      <c r="D49" s="4">
        <v>1000</v>
      </c>
      <c r="E49" s="11">
        <f t="shared" si="0"/>
        <v>1000</v>
      </c>
      <c r="I49"/>
    </row>
    <row r="50" spans="1:9" ht="45.75" customHeight="1" thickBot="1">
      <c r="A50" s="6" t="s">
        <v>47</v>
      </c>
      <c r="B50" s="4" t="s">
        <v>3</v>
      </c>
      <c r="C50" s="4">
        <v>6</v>
      </c>
      <c r="D50" s="4">
        <v>200</v>
      </c>
      <c r="E50" s="11">
        <f t="shared" si="0"/>
        <v>1200</v>
      </c>
      <c r="I50"/>
    </row>
    <row r="51" spans="1:9" ht="135.75" customHeight="1" thickBot="1">
      <c r="A51" s="6" t="s">
        <v>55</v>
      </c>
      <c r="B51" s="4" t="s">
        <v>40</v>
      </c>
      <c r="C51" s="4">
        <v>50</v>
      </c>
      <c r="D51" s="4">
        <v>50</v>
      </c>
      <c r="E51" s="11">
        <f t="shared" si="0"/>
        <v>2500</v>
      </c>
      <c r="I51"/>
    </row>
    <row r="52" spans="1:9" ht="75.75" customHeight="1" thickBot="1">
      <c r="A52" s="6" t="s">
        <v>56</v>
      </c>
      <c r="B52" s="4" t="s">
        <v>5</v>
      </c>
      <c r="C52" s="4">
        <v>205</v>
      </c>
      <c r="D52" s="4">
        <v>70</v>
      </c>
      <c r="E52" s="11">
        <f t="shared" si="0"/>
        <v>14350</v>
      </c>
      <c r="I52"/>
    </row>
    <row r="53" spans="1:9" ht="75.75" customHeight="1" thickBot="1">
      <c r="A53" s="6" t="s">
        <v>57</v>
      </c>
      <c r="B53" s="4" t="s">
        <v>10</v>
      </c>
      <c r="C53" s="4">
        <v>3</v>
      </c>
      <c r="D53" s="4">
        <v>1000</v>
      </c>
      <c r="E53" s="11">
        <f t="shared" si="0"/>
        <v>3000</v>
      </c>
      <c r="I53"/>
    </row>
    <row r="54" spans="1:9" ht="60.75" customHeight="1" thickBot="1">
      <c r="A54" s="6" t="s">
        <v>58</v>
      </c>
      <c r="B54" s="4" t="s">
        <v>3</v>
      </c>
      <c r="C54" s="4">
        <v>1</v>
      </c>
      <c r="D54" s="4">
        <v>1000</v>
      </c>
      <c r="E54" s="11">
        <f t="shared" si="0"/>
        <v>1000</v>
      </c>
      <c r="I54"/>
    </row>
    <row r="55" spans="1:9" ht="60.75" customHeight="1" thickBot="1">
      <c r="A55" s="6" t="s">
        <v>59</v>
      </c>
      <c r="B55" s="4" t="s">
        <v>3</v>
      </c>
      <c r="C55" s="4">
        <v>1</v>
      </c>
      <c r="D55" s="4">
        <v>1000</v>
      </c>
      <c r="E55" s="11">
        <f t="shared" si="0"/>
        <v>1000</v>
      </c>
      <c r="I55"/>
    </row>
    <row r="56" spans="1:9" ht="15.75" thickBot="1">
      <c r="A56" s="2" t="s">
        <v>48</v>
      </c>
      <c r="B56" s="9" t="s">
        <v>49</v>
      </c>
      <c r="C56" s="10"/>
      <c r="D56" s="4"/>
      <c r="E56" s="7">
        <v>1000</v>
      </c>
      <c r="I56"/>
    </row>
    <row r="57" spans="2:9" ht="15">
      <c r="B57"/>
      <c r="C57"/>
      <c r="D57" s="8" t="s">
        <v>60</v>
      </c>
      <c r="E57" s="12">
        <f>SUM(E2:E56)</f>
        <v>208070</v>
      </c>
      <c r="I57"/>
    </row>
    <row r="58" spans="2:9" ht="15">
      <c r="B58"/>
      <c r="C58"/>
      <c r="D58" s="8"/>
      <c r="E58"/>
      <c r="I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Marievich</dc:creator>
  <cp:keywords/>
  <dc:description/>
  <cp:lastModifiedBy>Алабин Владимир Евгеньевич</cp:lastModifiedBy>
  <dcterms:created xsi:type="dcterms:W3CDTF">2018-01-23T12:33:19Z</dcterms:created>
  <dcterms:modified xsi:type="dcterms:W3CDTF">2018-07-04T14:57:50Z</dcterms:modified>
  <cp:category/>
  <cp:version/>
  <cp:contentType/>
  <cp:contentStatus/>
</cp:coreProperties>
</file>