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dorovalexey/Desktop/MY LIFE-MY BUSINES/1.ОБЪЕКТЫ/33.Доброслободская,6/"/>
    </mc:Choice>
  </mc:AlternateContent>
  <xr:revisionPtr revIDLastSave="0" documentId="13_ncr:1_{19EF016C-6195-2141-88EE-127900D069A0}" xr6:coauthVersionLast="36" xr6:coauthVersionMax="36" xr10:uidLastSave="{00000000-0000-0000-0000-000000000000}"/>
  <bookViews>
    <workbookView xWindow="0" yWindow="460" windowWidth="32580" windowHeight="18880" xr2:uid="{BC4F1E33-F5F5-924F-9488-49F3D3F516ED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/>
  <c r="F29" i="1" l="1"/>
  <c r="F28" i="1"/>
  <c r="F27" i="1"/>
  <c r="F26" i="1"/>
  <c r="F25" i="1"/>
  <c r="F19" i="1" l="1"/>
  <c r="F18" i="1"/>
  <c r="F23" i="1" l="1"/>
  <c r="F24" i="1"/>
  <c r="F22" i="1"/>
  <c r="F15" i="1"/>
  <c r="F16" i="1"/>
  <c r="F14" i="1"/>
  <c r="F17" i="1"/>
  <c r="F21" i="1"/>
  <c r="F20" i="1"/>
  <c r="F30" i="1" l="1"/>
</calcChain>
</file>

<file path=xl/sharedStrings.xml><?xml version="1.0" encoding="utf-8"?>
<sst xmlns="http://schemas.openxmlformats.org/spreadsheetml/2006/main" count="50" uniqueCount="37">
  <si>
    <t>№ п/п</t>
  </si>
  <si>
    <t>Наименование работ</t>
  </si>
  <si>
    <t>Ед. изм</t>
  </si>
  <si>
    <t>Кол-во</t>
  </si>
  <si>
    <t>За единицу</t>
  </si>
  <si>
    <t>Всего</t>
  </si>
  <si>
    <t>компл</t>
  </si>
  <si>
    <t>шт</t>
  </si>
  <si>
    <t>мп</t>
  </si>
  <si>
    <t xml:space="preserve">ЛОКАЛЬНЫЙ СМЕТНЫЙ РАСЧЕТ № 1 </t>
  </si>
  <si>
    <t>на проведение общестроительных работ на объекте: ___________ по адресу: __________________</t>
  </si>
  <si>
    <t>ИТОГО ПО РАЗДЕЛУ:</t>
  </si>
  <si>
    <t>шт.</t>
  </si>
  <si>
    <t>м</t>
  </si>
  <si>
    <t>Установка шаровых кранов</t>
  </si>
  <si>
    <t>Установка раковины со смесителем и сифоном  (СУ для гостей)</t>
  </si>
  <si>
    <t>Установка унитаза (СУ для гостей)</t>
  </si>
  <si>
    <t>РАЗДЕЛ: ВОДОПРОВОД/КАНАЛИЗАЦИЯ</t>
  </si>
  <si>
    <t>Демонтаж раковины</t>
  </si>
  <si>
    <t xml:space="preserve">                                           СТРОИТЕЛЬНО-ИНЖИНИРИНГОВАЯ КОМПАНИЯ</t>
  </si>
  <si>
    <t xml:space="preserve">                                            "АЛВИССТРОЙ"</t>
  </si>
  <si>
    <t>Демонтаж труб канализационных (чугун) диаметром до 100мм</t>
  </si>
  <si>
    <t>Установка душевых поддонов угунных</t>
  </si>
  <si>
    <t>Демонтаж труб водопроводных (сталь) диаметром до 32 мм</t>
  </si>
  <si>
    <t>Демонтаж труб водопроводных (сталь) диаметром до 100 мм</t>
  </si>
  <si>
    <t>Демонтаж унитаза/писуара</t>
  </si>
  <si>
    <t>Прокладка труб водоснабжения из сталь водогазопроводных труб Д-65мм</t>
  </si>
  <si>
    <t>Стоимость работ</t>
  </si>
  <si>
    <t>Приложение №1 к Договору № ___ от " ____ "________________2019г.</t>
  </si>
  <si>
    <t xml:space="preserve">Установка вентилей, задвижек, кранов проходных на трубопроводах стальных </t>
  </si>
  <si>
    <t xml:space="preserve">Установка муфтовой арматуры </t>
  </si>
  <si>
    <t>Установка манометров с трехходовым краном</t>
  </si>
  <si>
    <t>Гидравлическое испытание рубопроводов ХВГВС</t>
  </si>
  <si>
    <t>Изоляця трубопроводов (вспененный каучук)</t>
  </si>
  <si>
    <t>Прокладка труб канализационных 50 мм с учетом крепдения к конструкцияс здания</t>
  </si>
  <si>
    <t>Прокладка труб канализационных 100 мм с учетом крепдения к конструкцияс здания</t>
  </si>
  <si>
    <t>Прокладка труб водоснабжения из сталь водогазопроводных труб Д-25-32мм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</si>
</sst>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Cyr"/>
      <charset val="204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Fill="1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0" xfId="0" applyFont="1" applyFill="1"/>
    <xf numFmtId="4" fontId="7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/>
    <xf numFmtId="4" fontId="1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Normal" xfId="1" xr:uid="{AAE173A2-3AB7-AF44-9E77-EABA23123D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112376</xdr:colOff>
      <xdr:row>0</xdr:row>
      <xdr:rowOff>124357</xdr:rowOff>
    </xdr:from>
    <xdr:to>
      <xdr:col>1</xdr:col>
      <xdr:colOff>608831</xdr:colOff>
      <xdr:row>1</xdr:row>
      <xdr:rowOff>283217</xdr:rowOff>
    </xdr:to>
    <xdr:pic>
      <xdr:nvPicPr>
        <xdr:cNvPr id="2" name="Рисунок 1" descr="page1image886224">
          <a:extLst>
            <a:ext uri="{FF2B5EF4-FFF2-40B4-BE49-F238E27FC236}">
              <a16:creationId xmlns:a16="http://schemas.microsoft.com/office/drawing/2014/main" id="{7273EF28-BD96-6844-B1CB-069869D47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76" y="124357"/>
          <a:ext cx="894388" cy="971660"/>
        </a:xfrm>
        <a:prstGeom prst="rect">
          <a:avLst/>
        </a:prstGeom>
        <a:solidFill>
          <a:srgbClr val="00B0F0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EEC55-0107-6C43-B9F0-3D9780582489}">
  <dimension ref="A1:F30"/>
  <sheetViews>
    <sheetView tabSelected="1" zoomScale="150" zoomScaleNormal="150" workbookViewId="0">
      <selection activeCell="A31" sqref="A31:XFD31"/>
    </sheetView>
  </sheetViews>
  <sheetFormatPr baseColWidth="10" defaultRowHeight="14"/>
  <cols>
    <col min="1" max="1" width="5.1640625" style="4" customWidth="1"/>
    <col min="2" max="2" width="54.5" style="17" customWidth="1"/>
    <col min="3" max="3" width="9.6640625" style="18" bestFit="1" customWidth="1"/>
    <col min="4" max="4" width="9" style="8" bestFit="1" customWidth="1"/>
    <col min="5" max="5" width="10" style="8" bestFit="1" customWidth="1"/>
    <col min="6" max="6" width="11.6640625" style="8" bestFit="1" customWidth="1"/>
    <col min="7" max="16384" width="10.83203125" style="1"/>
  </cols>
  <sheetData>
    <row r="1" spans="1:6" ht="64" customHeight="1">
      <c r="A1" s="22" t="s">
        <v>19</v>
      </c>
      <c r="B1" s="23"/>
      <c r="C1" s="23"/>
      <c r="D1" s="23"/>
    </row>
    <row r="2" spans="1:6" ht="34" customHeight="1">
      <c r="A2" s="26" t="s">
        <v>20</v>
      </c>
      <c r="B2" s="27"/>
      <c r="C2" s="27"/>
      <c r="D2" s="27"/>
    </row>
    <row r="3" spans="1:6">
      <c r="A3" s="28" t="s">
        <v>28</v>
      </c>
      <c r="B3" s="29"/>
      <c r="C3" s="29"/>
      <c r="D3" s="29"/>
    </row>
    <row r="4" spans="1:6" ht="30" customHeight="1">
      <c r="A4" s="30" t="s">
        <v>9</v>
      </c>
      <c r="B4" s="31"/>
      <c r="C4" s="31"/>
      <c r="D4" s="31"/>
    </row>
    <row r="5" spans="1:6" ht="15" customHeight="1">
      <c r="A5" s="30" t="s">
        <v>10</v>
      </c>
      <c r="B5" s="32"/>
      <c r="C5" s="32"/>
      <c r="D5" s="32"/>
    </row>
    <row r="6" spans="1:6" ht="15" customHeight="1">
      <c r="A6" s="9"/>
      <c r="B6" s="10"/>
      <c r="C6" s="10"/>
      <c r="D6" s="10"/>
    </row>
    <row r="7" spans="1:6">
      <c r="A7" s="5"/>
      <c r="B7" s="11"/>
      <c r="C7" s="12"/>
      <c r="D7" s="13"/>
      <c r="E7" s="13"/>
      <c r="F7" s="13"/>
    </row>
    <row r="8" spans="1:6" s="3" customFormat="1">
      <c r="A8" s="34" t="s">
        <v>0</v>
      </c>
      <c r="B8" s="35" t="s">
        <v>1</v>
      </c>
      <c r="C8" s="37" t="s">
        <v>2</v>
      </c>
      <c r="D8" s="39" t="s">
        <v>3</v>
      </c>
      <c r="E8" s="33" t="s">
        <v>27</v>
      </c>
      <c r="F8" s="33"/>
    </row>
    <row r="9" spans="1:6" s="3" customFormat="1">
      <c r="A9" s="34"/>
      <c r="B9" s="36"/>
      <c r="C9" s="38"/>
      <c r="D9" s="40"/>
      <c r="E9" s="14"/>
      <c r="F9" s="14"/>
    </row>
    <row r="10" spans="1:6" s="3" customFormat="1" ht="29" customHeight="1">
      <c r="A10" s="34"/>
      <c r="B10" s="36"/>
      <c r="C10" s="38"/>
      <c r="D10" s="40"/>
      <c r="E10" s="14" t="s">
        <v>4</v>
      </c>
      <c r="F10" s="14" t="s">
        <v>5</v>
      </c>
    </row>
    <row r="11" spans="1:6" ht="16">
      <c r="A11" s="24" t="s">
        <v>17</v>
      </c>
      <c r="B11" s="25"/>
      <c r="C11" s="25"/>
      <c r="D11" s="25"/>
      <c r="E11" s="15"/>
      <c r="F11" s="15"/>
    </row>
    <row r="12" spans="1:6" s="2" customFormat="1">
      <c r="A12" s="41"/>
      <c r="B12" s="42" t="s">
        <v>25</v>
      </c>
      <c r="C12" s="43" t="s">
        <v>12</v>
      </c>
      <c r="D12" s="44">
        <v>10</v>
      </c>
      <c r="E12" s="44">
        <v>250</v>
      </c>
      <c r="F12" s="44">
        <f t="shared" ref="F12:F29" si="0">D12*E12</f>
        <v>2500</v>
      </c>
    </row>
    <row r="13" spans="1:6" s="2" customFormat="1">
      <c r="A13" s="41"/>
      <c r="B13" s="42" t="s">
        <v>18</v>
      </c>
      <c r="C13" s="43" t="s">
        <v>12</v>
      </c>
      <c r="D13" s="44">
        <v>16</v>
      </c>
      <c r="E13" s="44">
        <v>200</v>
      </c>
      <c r="F13" s="44">
        <f t="shared" si="0"/>
        <v>3200</v>
      </c>
    </row>
    <row r="14" spans="1:6" s="2" customFormat="1">
      <c r="A14" s="41"/>
      <c r="B14" s="42" t="s">
        <v>23</v>
      </c>
      <c r="C14" s="43" t="s">
        <v>8</v>
      </c>
      <c r="D14" s="44">
        <v>65</v>
      </c>
      <c r="E14" s="44">
        <v>100</v>
      </c>
      <c r="F14" s="44">
        <f t="shared" si="0"/>
        <v>6500</v>
      </c>
    </row>
    <row r="15" spans="1:6" s="2" customFormat="1">
      <c r="A15" s="41"/>
      <c r="B15" s="42" t="s">
        <v>24</v>
      </c>
      <c r="C15" s="43" t="s">
        <v>8</v>
      </c>
      <c r="D15" s="44">
        <v>274</v>
      </c>
      <c r="E15" s="44">
        <v>100</v>
      </c>
      <c r="F15" s="44">
        <f t="shared" si="0"/>
        <v>27400</v>
      </c>
    </row>
    <row r="16" spans="1:6" s="2" customFormat="1">
      <c r="A16" s="41"/>
      <c r="B16" s="42" t="s">
        <v>21</v>
      </c>
      <c r="C16" s="43" t="s">
        <v>8</v>
      </c>
      <c r="D16" s="44">
        <v>62</v>
      </c>
      <c r="E16" s="44">
        <v>100</v>
      </c>
      <c r="F16" s="44">
        <f t="shared" si="0"/>
        <v>6200</v>
      </c>
    </row>
    <row r="17" spans="1:6" s="2" customFormat="1" ht="15">
      <c r="A17" s="41"/>
      <c r="B17" s="45" t="s">
        <v>14</v>
      </c>
      <c r="C17" s="46" t="s">
        <v>12</v>
      </c>
      <c r="D17" s="47">
        <v>9</v>
      </c>
      <c r="E17" s="44">
        <v>150</v>
      </c>
      <c r="F17" s="44">
        <f t="shared" si="0"/>
        <v>1350</v>
      </c>
    </row>
    <row r="18" spans="1:6" s="2" customFormat="1" ht="28">
      <c r="A18" s="41"/>
      <c r="B18" s="48" t="s">
        <v>34</v>
      </c>
      <c r="C18" s="46" t="s">
        <v>8</v>
      </c>
      <c r="D18" s="47">
        <v>6</v>
      </c>
      <c r="E18" s="44">
        <v>200</v>
      </c>
      <c r="F18" s="44">
        <f t="shared" si="0"/>
        <v>1200</v>
      </c>
    </row>
    <row r="19" spans="1:6" s="2" customFormat="1" ht="28">
      <c r="A19" s="41"/>
      <c r="B19" s="48" t="s">
        <v>35</v>
      </c>
      <c r="C19" s="46" t="s">
        <v>8</v>
      </c>
      <c r="D19" s="47">
        <v>56</v>
      </c>
      <c r="E19" s="44">
        <v>250</v>
      </c>
      <c r="F19" s="44">
        <f t="shared" si="0"/>
        <v>14000</v>
      </c>
    </row>
    <row r="20" spans="1:6" s="7" customFormat="1">
      <c r="A20" s="49"/>
      <c r="B20" s="45" t="s">
        <v>15</v>
      </c>
      <c r="C20" s="46" t="s">
        <v>6</v>
      </c>
      <c r="D20" s="47">
        <v>16</v>
      </c>
      <c r="E20" s="44">
        <v>650</v>
      </c>
      <c r="F20" s="44">
        <f t="shared" si="0"/>
        <v>10400</v>
      </c>
    </row>
    <row r="21" spans="1:6" s="2" customFormat="1" ht="15">
      <c r="A21" s="41"/>
      <c r="B21" s="45" t="s">
        <v>16</v>
      </c>
      <c r="C21" s="46" t="s">
        <v>6</v>
      </c>
      <c r="D21" s="47">
        <v>10</v>
      </c>
      <c r="E21" s="44">
        <v>1000</v>
      </c>
      <c r="F21" s="44">
        <f t="shared" si="0"/>
        <v>10000</v>
      </c>
    </row>
    <row r="22" spans="1:6" s="2" customFormat="1" ht="15">
      <c r="A22" s="41"/>
      <c r="B22" s="45" t="s">
        <v>22</v>
      </c>
      <c r="C22" s="46" t="s">
        <v>12</v>
      </c>
      <c r="D22" s="47">
        <v>2</v>
      </c>
      <c r="E22" s="44">
        <v>1000</v>
      </c>
      <c r="F22" s="44">
        <f t="shared" si="0"/>
        <v>2000</v>
      </c>
    </row>
    <row r="23" spans="1:6" s="2" customFormat="1" ht="30" customHeight="1">
      <c r="A23" s="41"/>
      <c r="B23" s="45" t="s">
        <v>36</v>
      </c>
      <c r="C23" s="46" t="s">
        <v>8</v>
      </c>
      <c r="D23" s="47">
        <v>101</v>
      </c>
      <c r="E23" s="44">
        <v>200</v>
      </c>
      <c r="F23" s="44">
        <f t="shared" si="0"/>
        <v>20200</v>
      </c>
    </row>
    <row r="24" spans="1:6" s="2" customFormat="1" ht="30" customHeight="1">
      <c r="A24" s="41"/>
      <c r="B24" s="45" t="s">
        <v>26</v>
      </c>
      <c r="C24" s="46" t="s">
        <v>8</v>
      </c>
      <c r="D24" s="47">
        <v>238</v>
      </c>
      <c r="E24" s="44">
        <v>250</v>
      </c>
      <c r="F24" s="44">
        <f t="shared" si="0"/>
        <v>59500</v>
      </c>
    </row>
    <row r="25" spans="1:6" s="2" customFormat="1" ht="28">
      <c r="A25" s="41"/>
      <c r="B25" s="45" t="s">
        <v>29</v>
      </c>
      <c r="C25" s="46" t="s">
        <v>12</v>
      </c>
      <c r="D25" s="47">
        <v>3</v>
      </c>
      <c r="E25" s="44">
        <v>250</v>
      </c>
      <c r="F25" s="44">
        <f t="shared" si="0"/>
        <v>750</v>
      </c>
    </row>
    <row r="26" spans="1:6" s="2" customFormat="1" ht="15">
      <c r="A26" s="41"/>
      <c r="B26" s="45" t="s">
        <v>30</v>
      </c>
      <c r="C26" s="46" t="s">
        <v>7</v>
      </c>
      <c r="D26" s="47">
        <v>53</v>
      </c>
      <c r="E26" s="44">
        <v>30</v>
      </c>
      <c r="F26" s="44">
        <f t="shared" si="0"/>
        <v>1590</v>
      </c>
    </row>
    <row r="27" spans="1:6" s="2" customFormat="1" ht="15">
      <c r="A27" s="41"/>
      <c r="B27" s="45" t="s">
        <v>31</v>
      </c>
      <c r="C27" s="46" t="s">
        <v>6</v>
      </c>
      <c r="D27" s="47">
        <v>3</v>
      </c>
      <c r="E27" s="44">
        <v>300</v>
      </c>
      <c r="F27" s="44">
        <f t="shared" si="0"/>
        <v>900</v>
      </c>
    </row>
    <row r="28" spans="1:6" s="2" customFormat="1" ht="15">
      <c r="A28" s="41"/>
      <c r="B28" s="45" t="s">
        <v>32</v>
      </c>
      <c r="C28" s="46" t="s">
        <v>13</v>
      </c>
      <c r="D28" s="47">
        <v>339</v>
      </c>
      <c r="E28" s="44">
        <v>10</v>
      </c>
      <c r="F28" s="44">
        <f t="shared" si="0"/>
        <v>3390</v>
      </c>
    </row>
    <row r="29" spans="1:6" s="2" customFormat="1" ht="15">
      <c r="A29" s="41"/>
      <c r="B29" s="45" t="s">
        <v>33</v>
      </c>
      <c r="C29" s="46" t="s">
        <v>13</v>
      </c>
      <c r="D29" s="47">
        <v>339</v>
      </c>
      <c r="E29" s="44">
        <v>30</v>
      </c>
      <c r="F29" s="44">
        <f t="shared" si="0"/>
        <v>10170</v>
      </c>
    </row>
    <row r="30" spans="1:6" s="2" customFormat="1">
      <c r="A30" s="6"/>
      <c r="B30" s="19" t="s">
        <v>11</v>
      </c>
      <c r="C30" s="20"/>
      <c r="D30" s="21"/>
      <c r="E30" s="16"/>
      <c r="F30" s="16">
        <f>SUM(F12:F29)</f>
        <v>181250</v>
      </c>
    </row>
  </sheetData>
  <mergeCells count="11">
    <mergeCell ref="D8:D10"/>
    <mergeCell ref="A1:D1"/>
    <mergeCell ref="A11:D11"/>
    <mergeCell ref="A2:D2"/>
    <mergeCell ref="A3:D3"/>
    <mergeCell ref="A4:D4"/>
    <mergeCell ref="A5:D5"/>
    <mergeCell ref="E8:F8"/>
    <mergeCell ref="A8:A10"/>
    <mergeCell ref="B8:B10"/>
    <mergeCell ref="C8:C10"/>
  </mergeCells>
  <pageMargins left="0.7" right="0.7" top="0.75" bottom="0.75" header="0.3" footer="0.3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Сидоров</dc:creator>
  <cp:lastModifiedBy>Алексей Сидоров</cp:lastModifiedBy>
  <cp:lastPrinted>2019-06-07T12:44:07Z</cp:lastPrinted>
  <dcterms:created xsi:type="dcterms:W3CDTF">2018-08-19T09:47:30Z</dcterms:created>
  <dcterms:modified xsi:type="dcterms:W3CDTF">2019-06-07T12:44:10Z</dcterms:modified>
</cp:coreProperties>
</file>