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4" rupBuild="14420"/>
  <workbookPr defaultThemeVersion="124226"/>
  <bookViews>
    <workbookView xWindow="2010" yWindow="0" windowWidth="23745" windowHeight="14205" activeTab="0"/>
  </bookViews>
  <sheets>
    <sheet name="Лист1" sheetId="1" r:id="rId1"/>
  </sheets>
</workbook>
</file>

<file path=xl/sharedStrings.xml><?xml version="1.0" encoding="utf-8"?>
<sst xmlns="http://schemas.openxmlformats.org/spreadsheetml/2006/main" uniqueCount="30" count="30">
  <si>
    <t>Наименование работ</t>
  </si>
  <si>
    <t>ед.изм</t>
  </si>
  <si>
    <t>№п/п</t>
  </si>
  <si>
    <t>м2</t>
  </si>
  <si>
    <t>Устройство оконных откосов из гипсокартона в 2 слоя</t>
  </si>
  <si>
    <t>м.п</t>
  </si>
  <si>
    <t xml:space="preserve">Облицовка стен плиткой </t>
  </si>
  <si>
    <t>Устройство плинтуса из керамогранита</t>
  </si>
  <si>
    <t xml:space="preserve">Устройство напольных покрытий из керамогранита </t>
  </si>
  <si>
    <t>Устройство оклеечной гидроизиляции в 1 слой, с полной подготовкой и нанесением праймера, с заведением на стены на 150мм</t>
  </si>
  <si>
    <t>Устройство оклеечной гидроизиляции в 2 слой, с полной подготовкой и нанесением праймера, с заведением на стены на 150мм</t>
  </si>
  <si>
    <t>Обшивка стен панелями ВИНАЛ с устройством каркаса</t>
  </si>
  <si>
    <t>Устройство подвесных потолков АРМСТРОНГ</t>
  </si>
  <si>
    <t>Устройство подвесных потолков РЕЯЧНЫХ</t>
  </si>
  <si>
    <t>Устройство цементно-песчаных стяжек</t>
  </si>
  <si>
    <t>Устройство перегородок с зашивкой с 2-х сторон по 2 слоя гипсокартона включая работы по (устройство каркаса с прокладкой резины по контуру, утепление мин.плитой в 2слоя по 50мм, зашивка первого слоя, обмазка стен и потолка изоластом, зашивка второго слоя оюмазка стен и потолка изоластом)</t>
  </si>
  <si>
    <t>Устройство обшивки стен с зашивкой  в 2 слоя гипсокартона включая работы по (устройство каркаса с прокладкой резины по контуру, утепление мин.плитой в 2слоя по 50мм, зашивка первого слоя, обмазка стен и потолка изоластом, зашивка второго слоя обмазка стен в местах прохода коммуникаций шириной 40мм, сверление отверстий под коммуникации, устройство 3 слоя в местах прохождения коммуникаций)</t>
  </si>
  <si>
    <t>Штукатурка стен по маякам</t>
  </si>
  <si>
    <t>Выравнивание стен штукатуркой без маяков</t>
  </si>
  <si>
    <t>Оклейка стен обоями</t>
  </si>
  <si>
    <t xml:space="preserve">Устроиство напольных покрытий из ламина </t>
  </si>
  <si>
    <t>Устройство плинтуса из ПВХ</t>
  </si>
  <si>
    <t>Установка лючков в полу</t>
  </si>
  <si>
    <t>шт</t>
  </si>
  <si>
    <t>Подсобные работы</t>
  </si>
  <si>
    <t>ч/час</t>
  </si>
  <si>
    <t>Устройство полов из ГВЛ включая (краевую ленту по контуру помещения и засыпку пола керамзитом толщ. 50мм и пароизоляцию при необходимости)</t>
  </si>
  <si>
    <t>Цена за ед, с НДС.</t>
  </si>
  <si>
    <t>Плановые объемы.</t>
  </si>
  <si>
    <t>Устройство армированной кирпичной в 1/2 кирпича.</t>
  </si>
</sst>
</file>

<file path=xl/styles.xml><?xml version="1.0" encoding="utf-8"?>
<styleSheet xmlns="http://schemas.openxmlformats.org/spreadsheetml/2006/main">
  <numFmts count="2">
    <numFmt numFmtId="0" formatCode="General"/>
    <numFmt numFmtId="164" formatCode="_-* #,##0.00\ &quot;₽&quot;_-;\-* #,##0.00\ &quot;₽&quot;_-;_-* &quot;-&quot;??\ &quot;₽&quot;_-;_-@_-"/>
  </numFmts>
  <fonts count="3">
    <font>
      <name val="Calibri"/>
      <sz val="11"/>
    </font>
    <font>
      <name val="Calibri"/>
      <b/>
      <charset val="204"/>
      <sz val="11"/>
      <color rgb="FF000000"/>
    </font>
    <font>
      <name val="Calibri"/>
      <sz val="11"/>
      <color rgb="FF000000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Border="1" applyAlignment="1">
      <alignment vertical="bottom"/>
    </xf>
    <xf numFmtId="0" fontId="1" fillId="0" borderId="4" xfId="0" applyFont="1" applyBorder="1" applyAlignment="1">
      <alignment horizontal="center" vertical="center"/>
    </xf>
    <xf numFmtId="0" fontId="2" fillId="0" borderId="5" xfId="0" applyBorder="1" applyAlignment="1">
      <alignment vertical="bottom" wrapText="1"/>
    </xf>
    <xf numFmtId="0" fontId="2" fillId="0" borderId="5" xfId="0" applyBorder="1" applyAlignment="1">
      <alignment horizontal="center" vertical="center"/>
    </xf>
    <xf numFmtId="0" fontId="2" fillId="0" borderId="5" xfId="0" applyBorder="1" applyAlignment="1">
      <alignment vertical="bottom"/>
    </xf>
    <xf numFmtId="164" fontId="2" fillId="0" borderId="6" xfId="0" applyNumberFormat="1" applyBorder="1" applyAlignment="1">
      <alignment vertical="bottom"/>
    </xf>
    <xf numFmtId="0" fontId="2" fillId="0" borderId="5" xfId="0" applyBorder="1" applyAlignment="1">
      <alignment horizontal="center" vertical="center" wrapText="1"/>
    </xf>
    <xf numFmtId="0" fontId="2" fillId="0" borderId="7" xfId="0" applyBorder="1" applyAlignment="1">
      <alignment vertical="bottom" wrapText="1"/>
    </xf>
    <xf numFmtId="0" fontId="2" fillId="0" borderId="7" xfId="0" applyBorder="1" applyAlignment="1">
      <alignment horizontal="center" vertical="center"/>
    </xf>
    <xf numFmtId="0" fontId="2" fillId="0" borderId="7" xfId="0" applyBorder="1" applyAlignment="1">
      <alignment vertical="bottom"/>
    </xf>
    <xf numFmtId="164" fontId="2" fillId="0" borderId="0" xfId="0" applyNumberFormat="1" applyAlignment="1">
      <alignment vertical="bottom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H23"/>
  <sheetViews>
    <sheetView tabSelected="1" workbookViewId="0" topLeftCell="B3">
      <selection activeCell="D8" sqref="D8"/>
    </sheetView>
  </sheetViews>
  <sheetFormatPr defaultRowHeight="15.0" defaultColWidth="10"/>
  <cols>
    <col min="2" max="2" customWidth="1" width="44.710938" style="0"/>
    <col min="4" max="4" customWidth="1" width="18.140625" style="0"/>
    <col min="5" max="5" customWidth="1" width="17.140625" style="0"/>
    <col min="6" max="6" customWidth="1" width="18.0" style="0"/>
    <col min="257" max="16384" width="9" style="0" hidden="0"/>
  </cols>
  <sheetData>
    <row r="1" spans="8:8" ht="31.5" customHeight="1">
      <c r="A1" s="1" t="s">
        <v>2</v>
      </c>
      <c r="B1" s="2" t="s">
        <v>0</v>
      </c>
      <c r="C1" s="2" t="s">
        <v>1</v>
      </c>
      <c r="D1" s="2" t="s">
        <v>27</v>
      </c>
      <c r="E1" s="3" t="s">
        <v>28</v>
      </c>
      <c r="F1" s="4"/>
    </row>
    <row r="2" spans="8:8" ht="120.75" customHeight="1">
      <c r="A2" s="5">
        <v>1.0</v>
      </c>
      <c r="B2" s="6" t="s">
        <v>15</v>
      </c>
      <c r="C2" s="7" t="s">
        <v>3</v>
      </c>
      <c r="D2" s="7">
        <v>550.0</v>
      </c>
      <c r="E2" s="8">
        <v>6000.0</v>
      </c>
      <c r="F2" s="9">
        <f>D2*E2</f>
        <v>3300000.0</v>
      </c>
    </row>
    <row r="3" spans="8:8" ht="152.25" customHeight="1">
      <c r="A3" s="5">
        <v>2.0</v>
      </c>
      <c r="B3" s="6" t="s">
        <v>16</v>
      </c>
      <c r="C3" s="7" t="s">
        <v>3</v>
      </c>
      <c r="D3" s="7">
        <v>500.0</v>
      </c>
      <c r="E3" s="8">
        <v>5500.0</v>
      </c>
      <c r="F3" s="9">
        <f t="shared" si="0" ref="F3:F22">D3*E3</f>
        <v>2750000.0</v>
      </c>
    </row>
    <row r="4" spans="8:8" ht="29.4">
      <c r="A4" s="5">
        <v>3.0</v>
      </c>
      <c r="B4" s="6" t="s">
        <v>4</v>
      </c>
      <c r="C4" s="7" t="s">
        <v>5</v>
      </c>
      <c r="D4" s="7">
        <v>500.5</v>
      </c>
      <c r="E4" s="8">
        <v>2500.0</v>
      </c>
      <c r="F4" s="9">
        <f t="shared" si="0"/>
        <v>1251250.0</v>
      </c>
    </row>
    <row r="5" spans="8:8" ht="29.4">
      <c r="A5" s="5">
        <v>4.0</v>
      </c>
      <c r="B5" s="6" t="s">
        <v>29</v>
      </c>
      <c r="C5" s="7" t="s">
        <v>3</v>
      </c>
      <c r="D5" s="7">
        <v>600.5</v>
      </c>
      <c r="E5" s="8">
        <v>6000.0</v>
      </c>
      <c r="F5" s="9">
        <f>D5*E5</f>
        <v>3603000.0</v>
      </c>
    </row>
    <row r="6" spans="8:8" ht="29.4">
      <c r="A6" s="5">
        <v>5.0</v>
      </c>
      <c r="B6" s="6" t="s">
        <v>8</v>
      </c>
      <c r="C6" s="7" t="s">
        <v>3</v>
      </c>
      <c r="D6" s="7">
        <v>600.5</v>
      </c>
      <c r="E6" s="8">
        <v>1500.0</v>
      </c>
      <c r="F6" s="9">
        <f t="shared" si="0"/>
        <v>900750.0</v>
      </c>
    </row>
    <row r="7" spans="8:8">
      <c r="A7" s="5">
        <v>6.0</v>
      </c>
      <c r="B7" s="6" t="s">
        <v>6</v>
      </c>
      <c r="C7" s="7" t="s">
        <v>3</v>
      </c>
      <c r="D7" s="7">
        <v>600.5</v>
      </c>
      <c r="E7" s="8">
        <v>890.0</v>
      </c>
      <c r="F7" s="9">
        <f t="shared" si="0"/>
        <v>534445.0</v>
      </c>
    </row>
    <row r="8" spans="8:8">
      <c r="A8" s="5">
        <v>7.0</v>
      </c>
      <c r="B8" s="6" t="s">
        <v>7</v>
      </c>
      <c r="C8" s="7" t="s">
        <v>5</v>
      </c>
      <c r="D8" s="7">
        <v>95.0</v>
      </c>
      <c r="E8" s="8">
        <v>650.0</v>
      </c>
      <c r="F8" s="9">
        <f t="shared" si="0"/>
        <v>61750.0</v>
      </c>
    </row>
    <row r="9" spans="8:8" ht="44.1">
      <c r="A9" s="5">
        <v>8.0</v>
      </c>
      <c r="B9" s="6" t="s">
        <v>26</v>
      </c>
      <c r="C9" s="7" t="s">
        <v>3</v>
      </c>
      <c r="D9" s="7">
        <v>350.0</v>
      </c>
      <c r="E9" s="8">
        <v>1500.0</v>
      </c>
      <c r="F9" s="9">
        <f t="shared" si="0"/>
        <v>525000.0</v>
      </c>
    </row>
    <row r="10" spans="8:8" ht="44.25" customHeight="1">
      <c r="A10" s="5">
        <v>9.0</v>
      </c>
      <c r="B10" s="6" t="s">
        <v>9</v>
      </c>
      <c r="C10" s="7" t="s">
        <v>3</v>
      </c>
      <c r="D10" s="7">
        <v>220.0</v>
      </c>
      <c r="E10" s="8">
        <v>3500.0</v>
      </c>
      <c r="F10" s="9">
        <f t="shared" si="0"/>
        <v>770000.0</v>
      </c>
    </row>
    <row r="11" spans="8:8" ht="44.25" customHeight="1">
      <c r="A11" s="5">
        <v>10.0</v>
      </c>
      <c r="B11" s="6" t="s">
        <v>10</v>
      </c>
      <c r="C11" s="7" t="s">
        <v>3</v>
      </c>
      <c r="D11" s="7">
        <v>307.0</v>
      </c>
      <c r="E11" s="8">
        <v>550.0</v>
      </c>
      <c r="F11" s="9">
        <f t="shared" si="0"/>
        <v>168850.0</v>
      </c>
    </row>
    <row r="12" spans="8:8" ht="29.4">
      <c r="A12" s="5">
        <v>11.0</v>
      </c>
      <c r="B12" s="6" t="s">
        <v>11</v>
      </c>
      <c r="C12" s="7" t="s">
        <v>3</v>
      </c>
      <c r="D12" s="7">
        <v>255.0</v>
      </c>
      <c r="E12" s="8">
        <v>2500.0</v>
      </c>
      <c r="F12" s="9">
        <f t="shared" si="0"/>
        <v>637500.0</v>
      </c>
    </row>
    <row r="13" spans="8:8">
      <c r="A13" s="5">
        <v>12.0</v>
      </c>
      <c r="B13" s="6" t="s">
        <v>12</v>
      </c>
      <c r="C13" s="7" t="s">
        <v>3</v>
      </c>
      <c r="D13" s="7">
        <v>300.0</v>
      </c>
      <c r="E13" s="8">
        <v>6500.0</v>
      </c>
      <c r="F13" s="9">
        <f t="shared" si="0"/>
        <v>1950000.0</v>
      </c>
    </row>
    <row r="14" spans="8:8">
      <c r="A14" s="5">
        <v>13.0</v>
      </c>
      <c r="B14" s="6" t="s">
        <v>13</v>
      </c>
      <c r="C14" s="7" t="s">
        <v>3</v>
      </c>
      <c r="D14" s="7">
        <v>435.0</v>
      </c>
      <c r="E14" s="8">
        <v>1500.0</v>
      </c>
      <c r="F14" s="9">
        <f t="shared" si="0"/>
        <v>652500.0</v>
      </c>
    </row>
    <row r="15" spans="8:8">
      <c r="A15" s="5">
        <v>14.0</v>
      </c>
      <c r="B15" s="6" t="s">
        <v>14</v>
      </c>
      <c r="C15" s="7" t="s">
        <v>3</v>
      </c>
      <c r="D15" s="7">
        <v>220.0</v>
      </c>
      <c r="E15" s="8">
        <v>12000.0</v>
      </c>
      <c r="F15" s="9">
        <f t="shared" si="0"/>
        <v>2640000.0</v>
      </c>
    </row>
    <row r="16" spans="8:8">
      <c r="A16" s="5">
        <v>15.0</v>
      </c>
      <c r="B16" s="6" t="s">
        <v>17</v>
      </c>
      <c r="C16" s="7" t="s">
        <v>3</v>
      </c>
      <c r="D16" s="7">
        <v>260.0</v>
      </c>
      <c r="E16" s="8">
        <v>4500.0</v>
      </c>
      <c r="F16" s="9">
        <f t="shared" si="0"/>
        <v>1170000.0</v>
      </c>
    </row>
    <row r="17" spans="8:8">
      <c r="A17" s="5">
        <v>16.0</v>
      </c>
      <c r="B17" s="6" t="s">
        <v>18</v>
      </c>
      <c r="C17" s="7" t="s">
        <v>3</v>
      </c>
      <c r="D17" s="7">
        <v>240.0</v>
      </c>
      <c r="E17" s="8">
        <v>1500.0</v>
      </c>
      <c r="F17" s="9">
        <f t="shared" si="0"/>
        <v>360000.0</v>
      </c>
    </row>
    <row r="18" spans="8:8">
      <c r="A18" s="5">
        <v>17.0</v>
      </c>
      <c r="B18" s="6" t="s">
        <v>19</v>
      </c>
      <c r="C18" s="7" t="s">
        <v>3</v>
      </c>
      <c r="D18" s="7">
        <v>150.0</v>
      </c>
      <c r="E18" s="8">
        <v>20000.0</v>
      </c>
      <c r="F18" s="9">
        <f t="shared" si="0"/>
        <v>3000000.0</v>
      </c>
    </row>
    <row r="19" spans="8:8">
      <c r="A19" s="5">
        <v>18.0</v>
      </c>
      <c r="B19" s="6" t="s">
        <v>22</v>
      </c>
      <c r="C19" s="7" t="s">
        <v>23</v>
      </c>
      <c r="D19" s="7">
        <v>300.0</v>
      </c>
      <c r="E19" s="8">
        <v>3500.0</v>
      </c>
      <c r="F19" s="9">
        <f t="shared" si="0"/>
        <v>1050000.0</v>
      </c>
    </row>
    <row r="20" spans="8:8">
      <c r="A20" s="5">
        <v>19.0</v>
      </c>
      <c r="B20" s="6" t="s">
        <v>21</v>
      </c>
      <c r="C20" s="7" t="s">
        <v>5</v>
      </c>
      <c r="D20" s="7">
        <v>90.0</v>
      </c>
      <c r="E20" s="8">
        <v>12000.0</v>
      </c>
      <c r="F20" s="9">
        <f t="shared" si="0"/>
        <v>1080000.0</v>
      </c>
    </row>
    <row r="21" spans="8:8" ht="15.75" customHeight="1">
      <c r="A21" s="5">
        <v>20.0</v>
      </c>
      <c r="B21" s="10" t="s">
        <v>20</v>
      </c>
      <c r="C21" s="7" t="s">
        <v>3</v>
      </c>
      <c r="D21" s="7">
        <v>150.0</v>
      </c>
      <c r="E21" s="8">
        <v>11000.0</v>
      </c>
      <c r="F21" s="9">
        <f t="shared" si="0"/>
        <v>1650000.0</v>
      </c>
    </row>
    <row r="22" spans="8:8" ht="15.0">
      <c r="A22" s="5">
        <v>21.0</v>
      </c>
      <c r="B22" s="11" t="s">
        <v>24</v>
      </c>
      <c r="C22" s="12" t="s">
        <v>25</v>
      </c>
      <c r="D22" s="12">
        <v>250.0</v>
      </c>
      <c r="E22" s="13"/>
      <c r="F22" s="9">
        <f t="shared" si="0"/>
        <v>0.0</v>
      </c>
    </row>
    <row r="23" spans="8:8">
      <c r="F23" s="14">
        <f>SUM(F2:F22)</f>
        <v>2.8055045E7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Redmi 5A</dc:creator>
  <dcterms:created xsi:type="dcterms:W3CDTF">2006-09-15T16:00:00Z</dcterms:created>
  <dcterms:modified xsi:type="dcterms:W3CDTF">2019-09-05T22:57:35Z</dcterms:modified>
</cp:coreProperties>
</file>